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645" windowHeight="12015"/>
  </bookViews>
  <sheets>
    <sheet name="Sheet1" sheetId="1" r:id="rId1"/>
  </sheets>
  <definedNames>
    <definedName name="_xlnm._FilterDatabase" localSheetId="0" hidden="1">Sheet1!$B$2:$F$76</definedName>
  </definedNames>
  <calcPr calcId="124519"/>
</workbook>
</file>

<file path=xl/calcChain.xml><?xml version="1.0" encoding="utf-8"?>
<calcChain xmlns="http://schemas.openxmlformats.org/spreadsheetml/2006/main">
  <c r="E74" i="1"/>
  <c r="E65"/>
  <c r="E64"/>
</calcChain>
</file>

<file path=xl/sharedStrings.xml><?xml version="1.0" encoding="utf-8"?>
<sst xmlns="http://schemas.openxmlformats.org/spreadsheetml/2006/main" count="237" uniqueCount="110">
  <si>
    <t>序号</t>
  </si>
  <si>
    <t>设备名称</t>
  </si>
  <si>
    <t>医学影像类：其他医学影像设备</t>
  </si>
  <si>
    <t>C型臂X光机</t>
  </si>
  <si>
    <t>国产</t>
  </si>
  <si>
    <t>医学影像类：计算机断层扫描仪（CT）</t>
  </si>
  <si>
    <t>X线计算机断层扫描仪（32排CT）</t>
  </si>
  <si>
    <t>X线计算机断层扫描仪（64排CT）</t>
  </si>
  <si>
    <t>进口</t>
  </si>
  <si>
    <t>X线计算机断层扫描仪（256排CT）</t>
  </si>
  <si>
    <t>X线计算机断层扫描仪（320排CT）</t>
  </si>
  <si>
    <t>医学影像类：数字化X线摄影（DR）</t>
  </si>
  <si>
    <t>便捷式移动数字化X线摄影（DR）</t>
  </si>
  <si>
    <t>医学影像类：超声类设备</t>
  </si>
  <si>
    <t>彩色多普勒超声（便携式）</t>
  </si>
  <si>
    <t>彩色多普勒超声</t>
  </si>
  <si>
    <t>彩色多普勒超声（高端）</t>
  </si>
  <si>
    <t>彩色多普勒超声（妇女）</t>
  </si>
  <si>
    <t>高端四维彩色多普勒超声</t>
  </si>
  <si>
    <t>磁共振成像系统3.0（MRI）</t>
  </si>
  <si>
    <t>其他类装备：消毒灭菌设备</t>
  </si>
  <si>
    <t>低温等离子灭菌器</t>
  </si>
  <si>
    <t>医学影像类：内窥镜类设备</t>
  </si>
  <si>
    <t>电子鼻咽喉镜</t>
  </si>
  <si>
    <t>电子鼻喉镜</t>
  </si>
  <si>
    <t>电子胃肠镜系统</t>
  </si>
  <si>
    <t>超高清胃肠镜系统</t>
  </si>
  <si>
    <t>电子支气管内窥镜系统</t>
  </si>
  <si>
    <t>其他类装备：其他治疗装备</t>
  </si>
  <si>
    <t>混合动力碎石系统</t>
  </si>
  <si>
    <t>其他类装备：激光设备</t>
  </si>
  <si>
    <t>钬激光治疗机</t>
  </si>
  <si>
    <t>口腔颌面锥形束体层摄影设备（口腔CT）</t>
  </si>
  <si>
    <t>其他类装备：生命支持类设备</t>
  </si>
  <si>
    <t>麻醉工作站</t>
  </si>
  <si>
    <t>麻醉机</t>
  </si>
  <si>
    <t>内窥镜超声诊断设备</t>
  </si>
  <si>
    <t>内窥镜系统</t>
  </si>
  <si>
    <t>其他类装备：临床检验诊断设备</t>
  </si>
  <si>
    <t>全自动电解质分析仪</t>
  </si>
  <si>
    <t>全自动干式荧光免疫分析仪</t>
  </si>
  <si>
    <t>全自动酶标仪</t>
  </si>
  <si>
    <t>全身双能骨密度仪</t>
  </si>
  <si>
    <t>全自动凝血分析仪</t>
  </si>
  <si>
    <t>全自动生化免疫分析流水线</t>
  </si>
  <si>
    <t>全自动糖化血红蛋白仪</t>
  </si>
  <si>
    <t>其他类装备：其他诊断装备</t>
  </si>
  <si>
    <t>全自动微生物鉴定药敏分析系统</t>
  </si>
  <si>
    <t>全自动洗板机</t>
  </si>
  <si>
    <t>全自动血细胞计数仪</t>
  </si>
  <si>
    <t>全自动血液细胞分析仪</t>
  </si>
  <si>
    <t>全自动血液细胞分析流水线</t>
  </si>
  <si>
    <t>全自动生化分析仪</t>
  </si>
  <si>
    <t>生化分析仪</t>
  </si>
  <si>
    <t>数字化X线摄影（DR）</t>
  </si>
  <si>
    <t>数字化X线摄影（双板悬吊DR）</t>
  </si>
  <si>
    <t>医学影像类：数字减影血管造影（DSA）</t>
  </si>
  <si>
    <t>数字减影血管造影（DSA）</t>
  </si>
  <si>
    <t>双能X射线骨密度仪</t>
  </si>
  <si>
    <t>体外冲击波碎石系统</t>
  </si>
  <si>
    <t>生命支持类设备</t>
  </si>
  <si>
    <t>胸腹腔内窥镜</t>
  </si>
  <si>
    <t>胸腹腔镜（3D 4K）</t>
  </si>
  <si>
    <t>其他装备类：透析治疗设备</t>
  </si>
  <si>
    <t>血液透析机</t>
  </si>
  <si>
    <t>血液透析滤过机</t>
  </si>
  <si>
    <t>血液透析水处理系统（含20台血液透析机）</t>
  </si>
  <si>
    <t>远程诊疗系统</t>
  </si>
  <si>
    <t>中频治疗仪</t>
  </si>
  <si>
    <t>中医经络检测仪</t>
  </si>
  <si>
    <t>中医诊断设备</t>
  </si>
  <si>
    <t>设备品目-类别</t>
    <phoneticPr fontId="4" type="noConversion"/>
  </si>
  <si>
    <t>彩色多普勒超声</t>
    <phoneticPr fontId="4" type="noConversion"/>
  </si>
  <si>
    <t>医学影像类：内窥镜类设备</t>
    <phoneticPr fontId="4" type="noConversion"/>
  </si>
  <si>
    <t>胸腹腔内窥镜(3D)</t>
    <phoneticPr fontId="4" type="noConversion"/>
  </si>
  <si>
    <t>医学影像类：数字胃肠机</t>
    <phoneticPr fontId="4" type="noConversion"/>
  </si>
  <si>
    <t>医学影像类：超声配件</t>
    <phoneticPr fontId="4" type="noConversion"/>
  </si>
  <si>
    <t>其他装备类：透析治疗设备</t>
    <phoneticPr fontId="4" type="noConversion"/>
  </si>
  <si>
    <t>其他类装备：其他治疗装备</t>
    <phoneticPr fontId="4" type="noConversion"/>
  </si>
  <si>
    <t>其他类装备：其他医学影像设备</t>
    <phoneticPr fontId="4" type="noConversion"/>
  </si>
  <si>
    <t>其他类装备：临床检验诊断设备</t>
    <phoneticPr fontId="4" type="noConversion"/>
  </si>
  <si>
    <t>远程诊疗系统</t>
    <phoneticPr fontId="4" type="noConversion"/>
  </si>
  <si>
    <t>110.0-140.0</t>
    <phoneticPr fontId="4" type="noConversion"/>
  </si>
  <si>
    <t>220.0-238.0</t>
    <phoneticPr fontId="4" type="noConversion"/>
  </si>
  <si>
    <t>182.0-200.0</t>
    <phoneticPr fontId="4" type="noConversion"/>
  </si>
  <si>
    <t>76.95-85.0</t>
    <phoneticPr fontId="4" type="noConversion"/>
  </si>
  <si>
    <t>65.0-72.0</t>
    <phoneticPr fontId="4" type="noConversion"/>
  </si>
  <si>
    <t>52.0-59.6</t>
    <phoneticPr fontId="4" type="noConversion"/>
  </si>
  <si>
    <t>190.0-196.5</t>
    <phoneticPr fontId="4" type="noConversion"/>
  </si>
  <si>
    <t>129.85-130.00</t>
    <phoneticPr fontId="4" type="noConversion"/>
  </si>
  <si>
    <t>100.0-114.4</t>
    <phoneticPr fontId="4" type="noConversion"/>
  </si>
  <si>
    <t>330.0-350.0</t>
    <phoneticPr fontId="4" type="noConversion"/>
  </si>
  <si>
    <t>预算单价区间（万元）</t>
    <phoneticPr fontId="4" type="noConversion"/>
  </si>
  <si>
    <t>合计</t>
    <phoneticPr fontId="4" type="noConversion"/>
  </si>
  <si>
    <t>医学影像类：计算机断层扫描仪（CT）</t>
    <phoneticPr fontId="4" type="noConversion"/>
  </si>
  <si>
    <t>医学影像类：磁共振成像系统(MRI)</t>
    <phoneticPr fontId="4" type="noConversion"/>
  </si>
  <si>
    <t>数字化X线摄影（DR）球管[需适配现有上海康达医学科技有限公司产数字化医用X射线摄影系统，型号KD-550U,不限品牌]</t>
    <phoneticPr fontId="4" type="noConversion"/>
  </si>
  <si>
    <t>彩色多普勒超声阴部探头[需适配现有上海康达医学科技有限公司产数字化医用X射线摄影系统，型号KD-550U,不限品牌]</t>
    <phoneticPr fontId="4" type="noConversion"/>
  </si>
  <si>
    <t>医学影像类：配件类</t>
    <phoneticPr fontId="4" type="noConversion"/>
  </si>
  <si>
    <t>进口</t>
    <phoneticPr fontId="4" type="noConversion"/>
  </si>
  <si>
    <t>电子鼻咽喉镜</t>
    <phoneticPr fontId="4" type="noConversion"/>
  </si>
  <si>
    <t>电子胃镜配件[需适配1条现有奥林巴斯GIF-HQ290电子胃镜配镜，品牌不限]</t>
    <phoneticPr fontId="4" type="noConversion"/>
  </si>
  <si>
    <t>电子结肠镜配件[需适配1条现有奥林巴斯CF-HQ290I电子结肠镜，品牌不限]</t>
    <phoneticPr fontId="4" type="noConversion"/>
  </si>
  <si>
    <t>台/套 数</t>
    <phoneticPr fontId="4" type="noConversion"/>
  </si>
  <si>
    <t>广东省县域医共体医疗设备更新项目（原中央苏区）需求清单</t>
    <phoneticPr fontId="4" type="noConversion"/>
  </si>
  <si>
    <t>数字胃肠机</t>
    <phoneticPr fontId="4" type="noConversion"/>
  </si>
  <si>
    <t>全自动血液细胞分析仪</t>
    <phoneticPr fontId="4" type="noConversion"/>
  </si>
  <si>
    <t>4K胸腹腔镜</t>
    <phoneticPr fontId="4" type="noConversion"/>
  </si>
  <si>
    <t>心电监护仪</t>
    <phoneticPr fontId="4" type="noConversion"/>
  </si>
  <si>
    <t>产地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</si>
</sst>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微软雅黑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topLeftCell="A7" zoomScale="110" zoomScaleNormal="110" workbookViewId="0">
      <selection activeCell="E80" sqref="E80"/>
    </sheetView>
  </sheetViews>
  <sheetFormatPr defaultColWidth="9.875" defaultRowHeight="20.100000000000001" customHeight="1"/>
  <cols>
    <col min="1" max="1" width="5.875" style="9" customWidth="1"/>
    <col min="2" max="2" width="32" style="3" customWidth="1"/>
    <col min="3" max="3" width="40.875" style="4" customWidth="1"/>
    <col min="4" max="4" width="10.375" style="7" customWidth="1"/>
    <col min="5" max="5" width="19.75" style="8" customWidth="1"/>
    <col min="6" max="6" width="9.25" style="1" customWidth="1"/>
    <col min="7" max="16384" width="9.875" style="1"/>
  </cols>
  <sheetData>
    <row r="1" spans="1:13" ht="42" customHeight="1">
      <c r="A1" s="32" t="s">
        <v>104</v>
      </c>
      <c r="B1" s="33"/>
      <c r="C1" s="33"/>
      <c r="D1" s="33"/>
      <c r="E1" s="33"/>
      <c r="F1" s="33"/>
    </row>
    <row r="2" spans="1:13" s="2" customFormat="1" ht="20.100000000000001" customHeight="1">
      <c r="A2" s="13" t="s">
        <v>0</v>
      </c>
      <c r="B2" s="16" t="s">
        <v>71</v>
      </c>
      <c r="C2" s="13" t="s">
        <v>1</v>
      </c>
      <c r="D2" s="12" t="s">
        <v>103</v>
      </c>
      <c r="E2" s="12" t="s">
        <v>92</v>
      </c>
      <c r="F2" s="13" t="s">
        <v>109</v>
      </c>
      <c r="G2" s="1"/>
      <c r="H2" s="1"/>
      <c r="I2" s="1"/>
      <c r="J2" s="1"/>
      <c r="K2" s="1"/>
      <c r="L2" s="1"/>
      <c r="M2" s="1"/>
    </row>
    <row r="3" spans="1:13" customFormat="1" ht="27.75" customHeight="1">
      <c r="A3" s="17">
        <v>1</v>
      </c>
      <c r="B3" s="10" t="s">
        <v>5</v>
      </c>
      <c r="C3" s="11" t="s">
        <v>10</v>
      </c>
      <c r="D3" s="12">
        <v>1</v>
      </c>
      <c r="E3" s="18">
        <v>2200</v>
      </c>
      <c r="F3" s="13" t="s">
        <v>4</v>
      </c>
    </row>
    <row r="4" spans="1:13" customFormat="1" ht="27.75" customHeight="1">
      <c r="A4" s="17">
        <v>2</v>
      </c>
      <c r="B4" s="10" t="s">
        <v>5</v>
      </c>
      <c r="C4" s="11" t="s">
        <v>9</v>
      </c>
      <c r="D4" s="12">
        <v>2</v>
      </c>
      <c r="E4" s="18">
        <v>1800</v>
      </c>
      <c r="F4" s="13" t="s">
        <v>4</v>
      </c>
    </row>
    <row r="5" spans="1:13" customFormat="1" ht="27.75" customHeight="1">
      <c r="A5" s="17">
        <v>3</v>
      </c>
      <c r="B5" s="10" t="s">
        <v>5</v>
      </c>
      <c r="C5" s="11" t="s">
        <v>7</v>
      </c>
      <c r="D5" s="14">
        <v>7</v>
      </c>
      <c r="E5" s="19">
        <v>750</v>
      </c>
      <c r="F5" s="13" t="s">
        <v>4</v>
      </c>
    </row>
    <row r="6" spans="1:13" customFormat="1" ht="27.75" customHeight="1">
      <c r="A6" s="17">
        <v>4</v>
      </c>
      <c r="B6" s="10" t="s">
        <v>94</v>
      </c>
      <c r="C6" s="11" t="s">
        <v>6</v>
      </c>
      <c r="D6" s="12">
        <v>4</v>
      </c>
      <c r="E6" s="18">
        <v>450</v>
      </c>
      <c r="F6" s="13" t="s">
        <v>4</v>
      </c>
    </row>
    <row r="7" spans="1:13" customFormat="1" ht="27.75" customHeight="1">
      <c r="A7" s="17">
        <v>5</v>
      </c>
      <c r="B7" s="10" t="s">
        <v>95</v>
      </c>
      <c r="C7" s="11" t="s">
        <v>19</v>
      </c>
      <c r="D7" s="12">
        <v>1</v>
      </c>
      <c r="E7" s="18">
        <v>2200</v>
      </c>
      <c r="F7" s="13" t="s">
        <v>4</v>
      </c>
    </row>
    <row r="8" spans="1:13" customFormat="1" ht="27.75" customHeight="1">
      <c r="A8" s="17">
        <v>6</v>
      </c>
      <c r="B8" s="10" t="s">
        <v>56</v>
      </c>
      <c r="C8" s="11" t="s">
        <v>57</v>
      </c>
      <c r="D8" s="14">
        <v>1</v>
      </c>
      <c r="E8" s="19">
        <v>1300</v>
      </c>
      <c r="F8" s="21" t="s">
        <v>99</v>
      </c>
    </row>
    <row r="9" spans="1:13" customFormat="1" ht="27.75" customHeight="1">
      <c r="A9" s="17">
        <v>7</v>
      </c>
      <c r="B9" s="10" t="s">
        <v>13</v>
      </c>
      <c r="C9" s="11" t="s">
        <v>17</v>
      </c>
      <c r="D9" s="14">
        <v>1</v>
      </c>
      <c r="E9" s="19">
        <v>330</v>
      </c>
      <c r="F9" s="13" t="s">
        <v>4</v>
      </c>
    </row>
    <row r="10" spans="1:13" customFormat="1" ht="27.75" customHeight="1">
      <c r="A10" s="17">
        <v>8</v>
      </c>
      <c r="B10" s="10" t="s">
        <v>13</v>
      </c>
      <c r="C10" s="11" t="s">
        <v>18</v>
      </c>
      <c r="D10" s="12">
        <v>7</v>
      </c>
      <c r="E10" s="18">
        <v>310</v>
      </c>
      <c r="F10" s="13" t="s">
        <v>4</v>
      </c>
    </row>
    <row r="11" spans="1:13" customFormat="1" ht="27.75" customHeight="1">
      <c r="A11" s="17">
        <v>9</v>
      </c>
      <c r="B11" s="10" t="s">
        <v>13</v>
      </c>
      <c r="C11" s="11" t="s">
        <v>16</v>
      </c>
      <c r="D11" s="12">
        <v>3</v>
      </c>
      <c r="E11" s="18">
        <v>260</v>
      </c>
      <c r="F11" s="13" t="s">
        <v>4</v>
      </c>
    </row>
    <row r="12" spans="1:13" customFormat="1" ht="27.75" customHeight="1">
      <c r="A12" s="17">
        <v>10</v>
      </c>
      <c r="B12" s="10" t="s">
        <v>13</v>
      </c>
      <c r="C12" s="11" t="s">
        <v>15</v>
      </c>
      <c r="D12" s="12">
        <v>5</v>
      </c>
      <c r="E12" s="18" t="s">
        <v>82</v>
      </c>
      <c r="F12" s="13" t="s">
        <v>4</v>
      </c>
    </row>
    <row r="13" spans="1:13" customFormat="1" ht="27.75" customHeight="1">
      <c r="A13" s="17">
        <v>11</v>
      </c>
      <c r="B13" s="10" t="s">
        <v>13</v>
      </c>
      <c r="C13" s="11" t="s">
        <v>15</v>
      </c>
      <c r="D13" s="12">
        <v>4</v>
      </c>
      <c r="E13" s="18" t="s">
        <v>83</v>
      </c>
      <c r="F13" s="13" t="s">
        <v>4</v>
      </c>
    </row>
    <row r="14" spans="1:13" customFormat="1" ht="27.75" customHeight="1">
      <c r="A14" s="17">
        <v>12</v>
      </c>
      <c r="B14" s="10" t="s">
        <v>13</v>
      </c>
      <c r="C14" s="11" t="s">
        <v>72</v>
      </c>
      <c r="D14" s="12">
        <v>9</v>
      </c>
      <c r="E14" s="18" t="s">
        <v>84</v>
      </c>
      <c r="F14" s="13" t="s">
        <v>4</v>
      </c>
    </row>
    <row r="15" spans="1:13" customFormat="1" ht="27.75" customHeight="1">
      <c r="A15" s="17">
        <v>13</v>
      </c>
      <c r="B15" s="10" t="s">
        <v>13</v>
      </c>
      <c r="C15" s="11" t="s">
        <v>15</v>
      </c>
      <c r="D15" s="12">
        <v>3</v>
      </c>
      <c r="E15" s="18">
        <v>82</v>
      </c>
      <c r="F15" s="13" t="s">
        <v>4</v>
      </c>
    </row>
    <row r="16" spans="1:13" customFormat="1" ht="27.75" customHeight="1">
      <c r="A16" s="17">
        <v>14</v>
      </c>
      <c r="B16" s="10" t="s">
        <v>13</v>
      </c>
      <c r="C16" s="11" t="s">
        <v>14</v>
      </c>
      <c r="D16" s="12">
        <v>7</v>
      </c>
      <c r="E16" s="18" t="s">
        <v>85</v>
      </c>
      <c r="F16" s="13" t="s">
        <v>4</v>
      </c>
    </row>
    <row r="17" spans="1:6" customFormat="1" ht="27.75" customHeight="1">
      <c r="A17" s="17">
        <v>15</v>
      </c>
      <c r="B17" s="10" t="s">
        <v>13</v>
      </c>
      <c r="C17" s="11" t="s">
        <v>14</v>
      </c>
      <c r="D17" s="14">
        <v>6</v>
      </c>
      <c r="E17" s="19" t="s">
        <v>86</v>
      </c>
      <c r="F17" s="13" t="s">
        <v>4</v>
      </c>
    </row>
    <row r="18" spans="1:6" customFormat="1" ht="27.75" customHeight="1">
      <c r="A18" s="17">
        <v>16</v>
      </c>
      <c r="B18" s="10" t="s">
        <v>13</v>
      </c>
      <c r="C18" s="11" t="s">
        <v>14</v>
      </c>
      <c r="D18" s="12">
        <v>10</v>
      </c>
      <c r="E18" s="18" t="s">
        <v>87</v>
      </c>
      <c r="F18" s="13" t="s">
        <v>4</v>
      </c>
    </row>
    <row r="19" spans="1:6" customFormat="1" ht="27.75" customHeight="1">
      <c r="A19" s="17">
        <v>17</v>
      </c>
      <c r="B19" s="10" t="s">
        <v>11</v>
      </c>
      <c r="C19" s="11" t="s">
        <v>55</v>
      </c>
      <c r="D19" s="12">
        <v>7</v>
      </c>
      <c r="E19" s="19">
        <v>283</v>
      </c>
      <c r="F19" s="13" t="s">
        <v>4</v>
      </c>
    </row>
    <row r="20" spans="1:6" customFormat="1" ht="27.75" customHeight="1">
      <c r="A20" s="17">
        <v>18</v>
      </c>
      <c r="B20" s="10" t="s">
        <v>11</v>
      </c>
      <c r="C20" s="11" t="s">
        <v>54</v>
      </c>
      <c r="D20" s="12">
        <v>3</v>
      </c>
      <c r="E20" s="19">
        <v>225</v>
      </c>
      <c r="F20" s="13" t="s">
        <v>4</v>
      </c>
    </row>
    <row r="21" spans="1:6" customFormat="1" ht="27.75" customHeight="1">
      <c r="A21" s="17">
        <v>19</v>
      </c>
      <c r="B21" s="10" t="s">
        <v>11</v>
      </c>
      <c r="C21" s="11" t="s">
        <v>54</v>
      </c>
      <c r="D21" s="14">
        <v>9</v>
      </c>
      <c r="E21" s="19" t="s">
        <v>88</v>
      </c>
      <c r="F21" s="13" t="s">
        <v>4</v>
      </c>
    </row>
    <row r="22" spans="1:6" customFormat="1" ht="27.75" customHeight="1">
      <c r="A22" s="17">
        <v>20</v>
      </c>
      <c r="B22" s="10" t="s">
        <v>11</v>
      </c>
      <c r="C22" s="11" t="s">
        <v>54</v>
      </c>
      <c r="D22" s="12">
        <v>6</v>
      </c>
      <c r="E22" s="18" t="s">
        <v>89</v>
      </c>
      <c r="F22" s="13" t="s">
        <v>4</v>
      </c>
    </row>
    <row r="23" spans="1:6" customFormat="1" ht="27.75" customHeight="1">
      <c r="A23" s="17">
        <v>21</v>
      </c>
      <c r="B23" s="10" t="s">
        <v>11</v>
      </c>
      <c r="C23" s="11" t="s">
        <v>54</v>
      </c>
      <c r="D23" s="14">
        <v>4</v>
      </c>
      <c r="E23" s="19" t="s">
        <v>90</v>
      </c>
      <c r="F23" s="13" t="s">
        <v>4</v>
      </c>
    </row>
    <row r="24" spans="1:6" customFormat="1" ht="27.75" customHeight="1">
      <c r="A24" s="17">
        <v>22</v>
      </c>
      <c r="B24" s="10" t="s">
        <v>11</v>
      </c>
      <c r="C24" s="11" t="s">
        <v>12</v>
      </c>
      <c r="D24" s="12">
        <v>13</v>
      </c>
      <c r="E24" s="18">
        <v>78</v>
      </c>
      <c r="F24" s="13" t="s">
        <v>4</v>
      </c>
    </row>
    <row r="25" spans="1:6" customFormat="1" ht="27.75" customHeight="1">
      <c r="A25" s="17">
        <v>23</v>
      </c>
      <c r="B25" s="10" t="s">
        <v>22</v>
      </c>
      <c r="C25" s="11" t="s">
        <v>26</v>
      </c>
      <c r="D25" s="12">
        <v>1</v>
      </c>
      <c r="E25" s="18">
        <v>500</v>
      </c>
      <c r="F25" s="13" t="s">
        <v>4</v>
      </c>
    </row>
    <row r="26" spans="1:6" customFormat="1" ht="27.75" customHeight="1">
      <c r="A26" s="17">
        <v>24</v>
      </c>
      <c r="B26" s="10" t="s">
        <v>22</v>
      </c>
      <c r="C26" s="11" t="s">
        <v>25</v>
      </c>
      <c r="D26" s="12">
        <v>2</v>
      </c>
      <c r="E26" s="18" t="s">
        <v>91</v>
      </c>
      <c r="F26" s="21" t="s">
        <v>8</v>
      </c>
    </row>
    <row r="27" spans="1:6" customFormat="1" ht="27.75" customHeight="1">
      <c r="A27" s="17">
        <v>25</v>
      </c>
      <c r="B27" s="10" t="s">
        <v>22</v>
      </c>
      <c r="C27" s="11" t="s">
        <v>25</v>
      </c>
      <c r="D27" s="12">
        <v>2</v>
      </c>
      <c r="E27" s="18">
        <v>220</v>
      </c>
      <c r="F27" s="13" t="s">
        <v>4</v>
      </c>
    </row>
    <row r="28" spans="1:6" customFormat="1" ht="27.75" customHeight="1">
      <c r="A28" s="17">
        <v>26</v>
      </c>
      <c r="B28" s="10" t="s">
        <v>22</v>
      </c>
      <c r="C28" s="11" t="s">
        <v>25</v>
      </c>
      <c r="D28" s="12">
        <v>2</v>
      </c>
      <c r="E28" s="18">
        <v>220</v>
      </c>
      <c r="F28" s="21" t="s">
        <v>8</v>
      </c>
    </row>
    <row r="29" spans="1:6" customFormat="1" ht="27.75" customHeight="1">
      <c r="A29" s="17">
        <v>27</v>
      </c>
      <c r="B29" s="10" t="s">
        <v>22</v>
      </c>
      <c r="C29" s="22" t="s">
        <v>101</v>
      </c>
      <c r="D29" s="12">
        <v>1</v>
      </c>
      <c r="E29" s="18">
        <v>50</v>
      </c>
      <c r="F29" s="21" t="s">
        <v>8</v>
      </c>
    </row>
    <row r="30" spans="1:6" customFormat="1" ht="27.75" customHeight="1">
      <c r="A30" s="17">
        <v>28</v>
      </c>
      <c r="B30" s="10" t="s">
        <v>22</v>
      </c>
      <c r="C30" s="22" t="s">
        <v>102</v>
      </c>
      <c r="D30" s="14">
        <v>1</v>
      </c>
      <c r="E30" s="19">
        <v>50</v>
      </c>
      <c r="F30" s="21" t="s">
        <v>8</v>
      </c>
    </row>
    <row r="31" spans="1:6" customFormat="1" ht="27.75" customHeight="1">
      <c r="A31" s="17">
        <v>29</v>
      </c>
      <c r="B31" s="10" t="s">
        <v>22</v>
      </c>
      <c r="C31" s="11" t="s">
        <v>24</v>
      </c>
      <c r="D31" s="12">
        <v>1</v>
      </c>
      <c r="E31" s="18">
        <v>70</v>
      </c>
      <c r="F31" s="13" t="s">
        <v>4</v>
      </c>
    </row>
    <row r="32" spans="1:6" customFormat="1" ht="27.75" customHeight="1">
      <c r="A32" s="17">
        <v>30</v>
      </c>
      <c r="B32" s="10" t="s">
        <v>22</v>
      </c>
      <c r="C32" s="11" t="s">
        <v>100</v>
      </c>
      <c r="D32" s="12">
        <v>1</v>
      </c>
      <c r="E32" s="18">
        <v>58</v>
      </c>
      <c r="F32" s="21" t="s">
        <v>8</v>
      </c>
    </row>
    <row r="33" spans="1:6" customFormat="1" ht="27.75" customHeight="1">
      <c r="A33" s="17">
        <v>31</v>
      </c>
      <c r="B33" s="10" t="s">
        <v>22</v>
      </c>
      <c r="C33" s="11" t="s">
        <v>23</v>
      </c>
      <c r="D33" s="14">
        <v>1</v>
      </c>
      <c r="E33" s="19">
        <v>48</v>
      </c>
      <c r="F33" s="13" t="s">
        <v>4</v>
      </c>
    </row>
    <row r="34" spans="1:6" customFormat="1" ht="27.75" customHeight="1">
      <c r="A34" s="17">
        <v>32</v>
      </c>
      <c r="B34" s="10" t="s">
        <v>22</v>
      </c>
      <c r="C34" s="11" t="s">
        <v>27</v>
      </c>
      <c r="D34" s="12">
        <v>1</v>
      </c>
      <c r="E34" s="18">
        <v>42</v>
      </c>
      <c r="F34" s="13" t="s">
        <v>4</v>
      </c>
    </row>
    <row r="35" spans="1:6" customFormat="1" ht="27.75" customHeight="1">
      <c r="A35" s="17">
        <v>33</v>
      </c>
      <c r="B35" s="10" t="s">
        <v>73</v>
      </c>
      <c r="C35" s="11" t="s">
        <v>36</v>
      </c>
      <c r="D35" s="13">
        <v>1</v>
      </c>
      <c r="E35" s="18">
        <v>120</v>
      </c>
      <c r="F35" s="13" t="s">
        <v>4</v>
      </c>
    </row>
    <row r="36" spans="1:6" customFormat="1" ht="27.75" customHeight="1">
      <c r="A36" s="17">
        <v>34</v>
      </c>
      <c r="B36" s="10" t="s">
        <v>22</v>
      </c>
      <c r="C36" s="11" t="s">
        <v>37</v>
      </c>
      <c r="D36" s="14">
        <v>1</v>
      </c>
      <c r="E36" s="19">
        <v>99</v>
      </c>
      <c r="F36" s="13" t="s">
        <v>4</v>
      </c>
    </row>
    <row r="37" spans="1:6" customFormat="1" ht="27.75" customHeight="1">
      <c r="A37" s="23">
        <v>35</v>
      </c>
      <c r="B37" s="24" t="s">
        <v>22</v>
      </c>
      <c r="C37" s="25" t="s">
        <v>107</v>
      </c>
      <c r="D37" s="29">
        <v>2</v>
      </c>
      <c r="E37" s="30">
        <v>200</v>
      </c>
      <c r="F37" s="28" t="s">
        <v>4</v>
      </c>
    </row>
    <row r="38" spans="1:6" customFormat="1" ht="27.75" customHeight="1">
      <c r="A38" s="17">
        <v>36</v>
      </c>
      <c r="B38" s="10" t="s">
        <v>22</v>
      </c>
      <c r="C38" s="11" t="s">
        <v>62</v>
      </c>
      <c r="D38" s="12">
        <v>1</v>
      </c>
      <c r="E38" s="18">
        <v>380</v>
      </c>
      <c r="F38" s="21" t="s">
        <v>8</v>
      </c>
    </row>
    <row r="39" spans="1:6" customFormat="1" ht="27.75" customHeight="1">
      <c r="A39" s="17">
        <v>37</v>
      </c>
      <c r="B39" s="10" t="s">
        <v>22</v>
      </c>
      <c r="C39" s="11" t="s">
        <v>74</v>
      </c>
      <c r="D39" s="12">
        <v>1</v>
      </c>
      <c r="E39" s="18">
        <v>350</v>
      </c>
      <c r="F39" s="13" t="s">
        <v>4</v>
      </c>
    </row>
    <row r="40" spans="1:6" customFormat="1" ht="27.75" customHeight="1">
      <c r="A40" s="17">
        <v>38</v>
      </c>
      <c r="B40" s="10" t="s">
        <v>22</v>
      </c>
      <c r="C40" s="11" t="s">
        <v>61</v>
      </c>
      <c r="D40" s="12">
        <v>3</v>
      </c>
      <c r="E40" s="18">
        <v>230</v>
      </c>
      <c r="F40" s="21" t="s">
        <v>8</v>
      </c>
    </row>
    <row r="41" spans="1:6" customFormat="1" ht="27.75" customHeight="1">
      <c r="A41" s="17">
        <v>39</v>
      </c>
      <c r="B41" s="10" t="s">
        <v>2</v>
      </c>
      <c r="C41" s="11" t="s">
        <v>3</v>
      </c>
      <c r="D41" s="14">
        <v>3</v>
      </c>
      <c r="E41" s="19">
        <v>200</v>
      </c>
      <c r="F41" s="13" t="s">
        <v>4</v>
      </c>
    </row>
    <row r="42" spans="1:6" customFormat="1" ht="27.75" customHeight="1">
      <c r="A42" s="17">
        <v>40</v>
      </c>
      <c r="B42" s="10" t="s">
        <v>2</v>
      </c>
      <c r="C42" s="11" t="s">
        <v>58</v>
      </c>
      <c r="D42" s="14">
        <v>1</v>
      </c>
      <c r="E42" s="19">
        <v>194</v>
      </c>
      <c r="F42" s="13" t="s">
        <v>4</v>
      </c>
    </row>
    <row r="43" spans="1:6" customFormat="1" ht="27.75" customHeight="1">
      <c r="A43" s="17">
        <v>41</v>
      </c>
      <c r="B43" s="10" t="s">
        <v>2</v>
      </c>
      <c r="C43" s="11" t="s">
        <v>42</v>
      </c>
      <c r="D43" s="14">
        <v>1</v>
      </c>
      <c r="E43" s="19">
        <v>150</v>
      </c>
      <c r="F43" s="13" t="s">
        <v>4</v>
      </c>
    </row>
    <row r="44" spans="1:6" customFormat="1" ht="27.75" customHeight="1">
      <c r="A44" s="23">
        <v>42</v>
      </c>
      <c r="B44" s="24" t="s">
        <v>75</v>
      </c>
      <c r="C44" s="25" t="s">
        <v>105</v>
      </c>
      <c r="D44" s="26">
        <v>2</v>
      </c>
      <c r="E44" s="27">
        <v>118.5</v>
      </c>
      <c r="F44" s="28" t="s">
        <v>4</v>
      </c>
    </row>
    <row r="45" spans="1:6" customFormat="1" ht="42" customHeight="1">
      <c r="A45" s="17">
        <v>43</v>
      </c>
      <c r="B45" s="10" t="s">
        <v>98</v>
      </c>
      <c r="C45" s="22" t="s">
        <v>96</v>
      </c>
      <c r="D45" s="14">
        <v>1</v>
      </c>
      <c r="E45" s="19">
        <v>5.5</v>
      </c>
      <c r="F45" s="13" t="s">
        <v>4</v>
      </c>
    </row>
    <row r="46" spans="1:6" customFormat="1" ht="39.75" customHeight="1">
      <c r="A46" s="17">
        <v>44</v>
      </c>
      <c r="B46" s="10" t="s">
        <v>76</v>
      </c>
      <c r="C46" s="22" t="s">
        <v>97</v>
      </c>
      <c r="D46" s="12">
        <v>1</v>
      </c>
      <c r="E46" s="18">
        <v>5.4</v>
      </c>
      <c r="F46" s="13" t="s">
        <v>4</v>
      </c>
    </row>
    <row r="47" spans="1:6" customFormat="1" ht="27.75" customHeight="1">
      <c r="A47" s="17">
        <v>45</v>
      </c>
      <c r="B47" s="10" t="s">
        <v>80</v>
      </c>
      <c r="C47" s="11" t="s">
        <v>44</v>
      </c>
      <c r="D47" s="12">
        <v>1</v>
      </c>
      <c r="E47" s="18">
        <v>500</v>
      </c>
      <c r="F47" s="13" t="s">
        <v>4</v>
      </c>
    </row>
    <row r="48" spans="1:6" customFormat="1" ht="27.75" customHeight="1">
      <c r="A48" s="17">
        <v>46</v>
      </c>
      <c r="B48" s="10" t="s">
        <v>80</v>
      </c>
      <c r="C48" s="11" t="s">
        <v>53</v>
      </c>
      <c r="D48" s="12">
        <v>18</v>
      </c>
      <c r="E48" s="18">
        <v>60</v>
      </c>
      <c r="F48" s="13" t="s">
        <v>4</v>
      </c>
    </row>
    <row r="49" spans="1:6" customFormat="1" ht="27.75" customHeight="1">
      <c r="A49" s="17">
        <v>47</v>
      </c>
      <c r="B49" s="10" t="s">
        <v>38</v>
      </c>
      <c r="C49" s="11" t="s">
        <v>52</v>
      </c>
      <c r="D49" s="12">
        <v>1</v>
      </c>
      <c r="E49" s="18">
        <v>40</v>
      </c>
      <c r="F49" s="13" t="s">
        <v>4</v>
      </c>
    </row>
    <row r="50" spans="1:6" customFormat="1" ht="27.75" customHeight="1">
      <c r="A50" s="17">
        <v>48</v>
      </c>
      <c r="B50" s="10" t="s">
        <v>38</v>
      </c>
      <c r="C50" s="11" t="s">
        <v>39</v>
      </c>
      <c r="D50" s="12">
        <v>3</v>
      </c>
      <c r="E50" s="18">
        <v>11</v>
      </c>
      <c r="F50" s="13" t="s">
        <v>4</v>
      </c>
    </row>
    <row r="51" spans="1:6" customFormat="1" ht="27.75" customHeight="1">
      <c r="A51" s="17">
        <v>49</v>
      </c>
      <c r="B51" s="10" t="s">
        <v>80</v>
      </c>
      <c r="C51" s="11" t="s">
        <v>51</v>
      </c>
      <c r="D51" s="12">
        <v>1</v>
      </c>
      <c r="E51" s="18">
        <v>160</v>
      </c>
      <c r="F51" s="13" t="s">
        <v>4</v>
      </c>
    </row>
    <row r="52" spans="1:6" customFormat="1" ht="27.75" customHeight="1">
      <c r="A52" s="17">
        <v>50</v>
      </c>
      <c r="B52" s="10" t="s">
        <v>38</v>
      </c>
      <c r="C52" s="11" t="s">
        <v>50</v>
      </c>
      <c r="D52" s="12">
        <v>6</v>
      </c>
      <c r="E52" s="18">
        <v>55</v>
      </c>
      <c r="F52" s="13" t="s">
        <v>4</v>
      </c>
    </row>
    <row r="53" spans="1:6" customFormat="1" ht="27.75" customHeight="1">
      <c r="A53" s="23">
        <v>51</v>
      </c>
      <c r="B53" s="24" t="s">
        <v>38</v>
      </c>
      <c r="C53" s="25" t="s">
        <v>106</v>
      </c>
      <c r="D53" s="28">
        <v>2</v>
      </c>
      <c r="E53" s="30">
        <v>25</v>
      </c>
      <c r="F53" s="28" t="s">
        <v>4</v>
      </c>
    </row>
    <row r="54" spans="1:6" customFormat="1" ht="27.75" customHeight="1">
      <c r="A54" s="17">
        <v>52</v>
      </c>
      <c r="B54" s="10" t="s">
        <v>38</v>
      </c>
      <c r="C54" s="11" t="s">
        <v>49</v>
      </c>
      <c r="D54" s="12">
        <v>2</v>
      </c>
      <c r="E54" s="18">
        <v>55</v>
      </c>
      <c r="F54" s="13" t="s">
        <v>4</v>
      </c>
    </row>
    <row r="55" spans="1:6" customFormat="1" ht="27.75" customHeight="1">
      <c r="A55" s="17">
        <v>53</v>
      </c>
      <c r="B55" s="10" t="s">
        <v>38</v>
      </c>
      <c r="C55" s="11" t="s">
        <v>43</v>
      </c>
      <c r="D55" s="12">
        <v>3</v>
      </c>
      <c r="E55" s="18">
        <v>45</v>
      </c>
      <c r="F55" s="13" t="s">
        <v>4</v>
      </c>
    </row>
    <row r="56" spans="1:6" customFormat="1" ht="27.75" customHeight="1">
      <c r="A56" s="17">
        <v>54</v>
      </c>
      <c r="B56" s="10" t="s">
        <v>38</v>
      </c>
      <c r="C56" s="11" t="s">
        <v>45</v>
      </c>
      <c r="D56" s="14">
        <v>1</v>
      </c>
      <c r="E56" s="19">
        <v>15</v>
      </c>
      <c r="F56" s="13" t="s">
        <v>4</v>
      </c>
    </row>
    <row r="57" spans="1:6" customFormat="1" ht="27.75" customHeight="1">
      <c r="A57" s="17">
        <v>55</v>
      </c>
      <c r="B57" s="10" t="s">
        <v>80</v>
      </c>
      <c r="C57" s="11" t="s">
        <v>40</v>
      </c>
      <c r="D57" s="12">
        <v>1</v>
      </c>
      <c r="E57" s="18">
        <v>15</v>
      </c>
      <c r="F57" s="13" t="s">
        <v>4</v>
      </c>
    </row>
    <row r="58" spans="1:6" customFormat="1" ht="27.75" customHeight="1">
      <c r="A58" s="17">
        <v>56</v>
      </c>
      <c r="B58" s="10" t="s">
        <v>38</v>
      </c>
      <c r="C58" s="11" t="s">
        <v>41</v>
      </c>
      <c r="D58" s="12">
        <v>1</v>
      </c>
      <c r="E58" s="18">
        <v>15</v>
      </c>
      <c r="F58" s="13" t="s">
        <v>4</v>
      </c>
    </row>
    <row r="59" spans="1:6" customFormat="1" ht="27.75" customHeight="1">
      <c r="A59" s="17">
        <v>57</v>
      </c>
      <c r="B59" s="10" t="s">
        <v>80</v>
      </c>
      <c r="C59" s="11" t="s">
        <v>47</v>
      </c>
      <c r="D59" s="12">
        <v>1</v>
      </c>
      <c r="E59" s="18">
        <v>82</v>
      </c>
      <c r="F59" s="21" t="s">
        <v>8</v>
      </c>
    </row>
    <row r="60" spans="1:6" customFormat="1" ht="27.75" customHeight="1">
      <c r="A60" s="17">
        <v>58</v>
      </c>
      <c r="B60" s="10" t="s">
        <v>38</v>
      </c>
      <c r="C60" s="11" t="s">
        <v>48</v>
      </c>
      <c r="D60" s="12">
        <v>1</v>
      </c>
      <c r="E60" s="18">
        <v>15</v>
      </c>
      <c r="F60" s="13" t="s">
        <v>4</v>
      </c>
    </row>
    <row r="61" spans="1:6" customFormat="1" ht="27.75" customHeight="1">
      <c r="A61" s="17">
        <v>59</v>
      </c>
      <c r="B61" s="10" t="s">
        <v>46</v>
      </c>
      <c r="C61" s="11" t="s">
        <v>69</v>
      </c>
      <c r="D61" s="12">
        <v>1</v>
      </c>
      <c r="E61" s="18">
        <v>80</v>
      </c>
      <c r="F61" s="13" t="s">
        <v>4</v>
      </c>
    </row>
    <row r="62" spans="1:6" customFormat="1" ht="27.75" customHeight="1">
      <c r="A62" s="17">
        <v>60</v>
      </c>
      <c r="B62" s="10" t="s">
        <v>46</v>
      </c>
      <c r="C62" s="11" t="s">
        <v>70</v>
      </c>
      <c r="D62" s="14">
        <v>1</v>
      </c>
      <c r="E62" s="19">
        <v>60</v>
      </c>
      <c r="F62" s="13" t="s">
        <v>4</v>
      </c>
    </row>
    <row r="63" spans="1:6" customFormat="1" ht="27.75" customHeight="1">
      <c r="A63" s="17">
        <v>61</v>
      </c>
      <c r="B63" s="10" t="s">
        <v>77</v>
      </c>
      <c r="C63" s="11" t="s">
        <v>66</v>
      </c>
      <c r="D63" s="12">
        <v>1</v>
      </c>
      <c r="E63" s="18">
        <v>480</v>
      </c>
      <c r="F63" s="21" t="s">
        <v>8</v>
      </c>
    </row>
    <row r="64" spans="1:6" customFormat="1" ht="27.75" customHeight="1">
      <c r="A64" s="17">
        <v>62</v>
      </c>
      <c r="B64" s="10" t="s">
        <v>63</v>
      </c>
      <c r="C64" s="11" t="s">
        <v>65</v>
      </c>
      <c r="D64" s="14">
        <v>3</v>
      </c>
      <c r="E64" s="19">
        <f>126/3</f>
        <v>42</v>
      </c>
      <c r="F64" s="21" t="s">
        <v>8</v>
      </c>
    </row>
    <row r="65" spans="1:6" customFormat="1" ht="27.75" customHeight="1">
      <c r="A65" s="17">
        <v>63</v>
      </c>
      <c r="B65" s="10" t="s">
        <v>63</v>
      </c>
      <c r="C65" s="11" t="s">
        <v>64</v>
      </c>
      <c r="D65" s="13">
        <v>8</v>
      </c>
      <c r="E65" s="18">
        <f>134.4/8</f>
        <v>16.8</v>
      </c>
      <c r="F65" s="13" t="s">
        <v>4</v>
      </c>
    </row>
    <row r="66" spans="1:6" customFormat="1" ht="27.75" customHeight="1">
      <c r="A66" s="17">
        <v>64</v>
      </c>
      <c r="B66" s="10" t="s">
        <v>33</v>
      </c>
      <c r="C66" s="11" t="s">
        <v>34</v>
      </c>
      <c r="D66" s="14">
        <v>1</v>
      </c>
      <c r="E66" s="19">
        <v>45</v>
      </c>
      <c r="F66" s="13" t="s">
        <v>4</v>
      </c>
    </row>
    <row r="67" spans="1:6" customFormat="1" ht="27.75" customHeight="1">
      <c r="A67" s="17">
        <v>65</v>
      </c>
      <c r="B67" s="10" t="s">
        <v>33</v>
      </c>
      <c r="C67" s="11" t="s">
        <v>35</v>
      </c>
      <c r="D67" s="14">
        <v>1</v>
      </c>
      <c r="E67" s="19">
        <v>20</v>
      </c>
      <c r="F67" s="13" t="s">
        <v>4</v>
      </c>
    </row>
    <row r="68" spans="1:6" customFormat="1" ht="27.75" customHeight="1">
      <c r="A68" s="17">
        <v>66</v>
      </c>
      <c r="B68" s="10" t="s">
        <v>28</v>
      </c>
      <c r="C68" s="11" t="s">
        <v>29</v>
      </c>
      <c r="D68" s="14">
        <v>1</v>
      </c>
      <c r="E68" s="19">
        <v>140</v>
      </c>
      <c r="F68" s="21" t="s">
        <v>8</v>
      </c>
    </row>
    <row r="69" spans="1:6" customFormat="1" ht="27.75" customHeight="1">
      <c r="A69" s="17">
        <v>67</v>
      </c>
      <c r="B69" s="10" t="s">
        <v>78</v>
      </c>
      <c r="C69" s="11" t="s">
        <v>59</v>
      </c>
      <c r="D69" s="14">
        <v>1</v>
      </c>
      <c r="E69" s="19">
        <v>70</v>
      </c>
      <c r="F69" s="21" t="s">
        <v>8</v>
      </c>
    </row>
    <row r="70" spans="1:6" customFormat="1" ht="27.75" customHeight="1">
      <c r="A70" s="17">
        <v>68</v>
      </c>
      <c r="B70" s="10" t="s">
        <v>28</v>
      </c>
      <c r="C70" s="11" t="s">
        <v>68</v>
      </c>
      <c r="D70" s="14">
        <v>1</v>
      </c>
      <c r="E70" s="19">
        <v>3</v>
      </c>
      <c r="F70" s="13" t="s">
        <v>4</v>
      </c>
    </row>
    <row r="71" spans="1:6" customFormat="1" ht="27.75" customHeight="1">
      <c r="A71" s="17">
        <v>69</v>
      </c>
      <c r="B71" s="10" t="s">
        <v>79</v>
      </c>
      <c r="C71" s="11" t="s">
        <v>32</v>
      </c>
      <c r="D71" s="12">
        <v>1</v>
      </c>
      <c r="E71" s="18">
        <v>65</v>
      </c>
      <c r="F71" s="13" t="s">
        <v>4</v>
      </c>
    </row>
    <row r="72" spans="1:6" customFormat="1" ht="27.75" customHeight="1">
      <c r="A72" s="17">
        <v>70</v>
      </c>
      <c r="B72" s="10" t="s">
        <v>20</v>
      </c>
      <c r="C72" s="11" t="s">
        <v>21</v>
      </c>
      <c r="D72" s="12">
        <v>1</v>
      </c>
      <c r="E72" s="18">
        <v>48</v>
      </c>
      <c r="F72" s="13" t="s">
        <v>4</v>
      </c>
    </row>
    <row r="73" spans="1:6" customFormat="1" ht="27.75" customHeight="1">
      <c r="A73" s="17">
        <v>71</v>
      </c>
      <c r="B73" s="10" t="s">
        <v>30</v>
      </c>
      <c r="C73" s="11" t="s">
        <v>31</v>
      </c>
      <c r="D73" s="12">
        <v>3</v>
      </c>
      <c r="E73" s="18">
        <v>65</v>
      </c>
      <c r="F73" s="13" t="s">
        <v>4</v>
      </c>
    </row>
    <row r="74" spans="1:6" customFormat="1" ht="27.75" customHeight="1">
      <c r="A74" s="17">
        <v>72</v>
      </c>
      <c r="B74" s="10" t="s">
        <v>81</v>
      </c>
      <c r="C74" s="11" t="s">
        <v>67</v>
      </c>
      <c r="D74" s="14">
        <v>2</v>
      </c>
      <c r="E74" s="19">
        <f>188/2</f>
        <v>94</v>
      </c>
      <c r="F74" s="13" t="s">
        <v>4</v>
      </c>
    </row>
    <row r="75" spans="1:6" customFormat="1" ht="27.75" customHeight="1">
      <c r="A75" s="23">
        <v>73</v>
      </c>
      <c r="B75" s="24" t="s">
        <v>60</v>
      </c>
      <c r="C75" s="25" t="s">
        <v>108</v>
      </c>
      <c r="D75" s="31">
        <v>5</v>
      </c>
      <c r="E75" s="27">
        <v>3.6</v>
      </c>
      <c r="F75" s="28" t="s">
        <v>4</v>
      </c>
    </row>
    <row r="76" spans="1:6" ht="24" customHeight="1">
      <c r="A76" s="34" t="s">
        <v>93</v>
      </c>
      <c r="B76" s="35"/>
      <c r="C76" s="36"/>
      <c r="D76" s="15">
        <v>217</v>
      </c>
      <c r="E76" s="20">
        <v>41169.25</v>
      </c>
      <c r="F76" s="13"/>
    </row>
    <row r="77" spans="1:6" ht="24" customHeight="1">
      <c r="A77" s="4"/>
      <c r="F77" s="5"/>
    </row>
    <row r="78" spans="1:6" ht="24" customHeight="1">
      <c r="A78" s="4"/>
      <c r="F78" s="6"/>
    </row>
    <row r="79" spans="1:6" ht="24" customHeight="1">
      <c r="A79" s="4"/>
    </row>
    <row r="80" spans="1:6" ht="24" customHeight="1">
      <c r="A80" s="4"/>
    </row>
    <row r="81" spans="1:1" ht="24" customHeight="1">
      <c r="A81" s="4"/>
    </row>
    <row r="82" spans="1:1" ht="24" customHeight="1">
      <c r="A82" s="4"/>
    </row>
    <row r="83" spans="1:1" ht="24" customHeight="1">
      <c r="A83" s="4"/>
    </row>
    <row r="84" spans="1:1" ht="24" customHeight="1">
      <c r="A84" s="4"/>
    </row>
    <row r="85" spans="1:1" ht="24" customHeight="1">
      <c r="A85" s="4"/>
    </row>
    <row r="86" spans="1:1" ht="24" customHeight="1">
      <c r="A86" s="4"/>
    </row>
    <row r="87" spans="1:1" ht="24" customHeight="1">
      <c r="A87" s="4"/>
    </row>
    <row r="88" spans="1:1" ht="24" customHeight="1">
      <c r="A88" s="4"/>
    </row>
    <row r="89" spans="1:1" ht="24" customHeight="1">
      <c r="A89" s="4"/>
    </row>
    <row r="90" spans="1:1" ht="24" customHeight="1">
      <c r="A90" s="4"/>
    </row>
    <row r="91" spans="1:1" ht="24" customHeight="1">
      <c r="A91" s="4"/>
    </row>
    <row r="92" spans="1:1" ht="24" customHeight="1">
      <c r="A92" s="4"/>
    </row>
    <row r="93" spans="1:1" ht="24" customHeight="1">
      <c r="A93" s="4"/>
    </row>
    <row r="94" spans="1:1" ht="24" customHeight="1">
      <c r="A94" s="4"/>
    </row>
    <row r="95" spans="1:1" ht="24" customHeight="1">
      <c r="A95" s="4"/>
    </row>
    <row r="96" spans="1:1" ht="24" customHeight="1">
      <c r="A96" s="4"/>
    </row>
    <row r="97" spans="1:1" ht="24" customHeight="1">
      <c r="A97" s="4"/>
    </row>
    <row r="98" spans="1:1" ht="24" customHeight="1">
      <c r="A98" s="4"/>
    </row>
    <row r="99" spans="1:1" ht="24" customHeight="1">
      <c r="A99" s="4"/>
    </row>
    <row r="100" spans="1:1" ht="24" customHeight="1">
      <c r="A100" s="4"/>
    </row>
    <row r="101" spans="1:1" ht="24" customHeight="1">
      <c r="A101" s="4"/>
    </row>
    <row r="102" spans="1:1" ht="24" customHeight="1">
      <c r="A102" s="4"/>
    </row>
    <row r="103" spans="1:1" ht="24" customHeight="1">
      <c r="A103" s="4"/>
    </row>
    <row r="104" spans="1:1" ht="24" customHeight="1">
      <c r="A104" s="4"/>
    </row>
    <row r="105" spans="1:1" ht="24" customHeight="1">
      <c r="A105" s="4"/>
    </row>
    <row r="106" spans="1:1" ht="24" customHeight="1">
      <c r="A106" s="4"/>
    </row>
  </sheetData>
  <autoFilter ref="B2:F76">
    <filterColumn colId="2"/>
    <filterColumn colId="3"/>
    <extLst/>
  </autoFilter>
  <mergeCells count="2">
    <mergeCell ref="A1:F1"/>
    <mergeCell ref="A76:C76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kangk</dc:creator>
  <cp:lastModifiedBy>王莹莹</cp:lastModifiedBy>
  <dcterms:created xsi:type="dcterms:W3CDTF">2025-01-09T00:55:00Z</dcterms:created>
  <dcterms:modified xsi:type="dcterms:W3CDTF">2025-03-10T10:30:54Z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B140BE10E7D748B29F4D337521110E5E_13</vt:lpwstr>
  </property>
  <property fmtid="{D5CDD505-2E9C-101B-9397-08002B2CF9AE}" pid="3" name="KSOProductBuildVer">
    <vt:lpwstr>2052-11.8.2.8696</vt:lpwstr>
  </property>
</Properties>
</file>