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6" i="1" l="1"/>
  <c r="I56" i="1"/>
  <c r="H56" i="1"/>
</calcChain>
</file>

<file path=xl/sharedStrings.xml><?xml version="1.0" encoding="utf-8"?>
<sst xmlns="http://schemas.openxmlformats.org/spreadsheetml/2006/main" count="232" uniqueCount="117">
  <si>
    <t>省直行政事业单位国有资产处置申报表</t>
    <phoneticPr fontId="2" type="noConversion"/>
  </si>
  <si>
    <t xml:space="preserve">申报单位：广东省政府采购中心                                       申报日期：2020年10月15日                                                                                                金额单位：元            </t>
    <phoneticPr fontId="2" type="noConversion"/>
  </si>
  <si>
    <t>序号</t>
  </si>
  <si>
    <t>资产名称</t>
  </si>
  <si>
    <t>卡片编号</t>
  </si>
  <si>
    <t>规格型号</t>
  </si>
  <si>
    <t>计量单位</t>
  </si>
  <si>
    <t>数量</t>
  </si>
  <si>
    <t>购入（建造日期）</t>
  </si>
  <si>
    <t>价值</t>
  </si>
  <si>
    <t>处置形式</t>
  </si>
  <si>
    <t>处置原因</t>
  </si>
  <si>
    <t>备注</t>
  </si>
  <si>
    <t>原值</t>
  </si>
  <si>
    <t>已提折旧（摊销）</t>
  </si>
  <si>
    <t>帐面价值</t>
  </si>
  <si>
    <t>评估价值</t>
  </si>
  <si>
    <t>台式计算机（联想）</t>
  </si>
  <si>
    <t>401002-2010104-000069</t>
  </si>
  <si>
    <t>台</t>
    <phoneticPr fontId="3" type="noConversion"/>
  </si>
  <si>
    <t>2016-12-31</t>
  </si>
  <si>
    <t>报废</t>
    <phoneticPr fontId="3" type="noConversion"/>
  </si>
  <si>
    <t>已无法使用，按报废处理</t>
    <phoneticPr fontId="3" type="noConversion"/>
  </si>
  <si>
    <t>401002-2010104-000067</t>
  </si>
  <si>
    <t>台式计算机（惠普）</t>
  </si>
  <si>
    <t>401002-2010104-000059</t>
  </si>
  <si>
    <t>2016-01-31</t>
  </si>
  <si>
    <t>台式计算机（戴尔）</t>
  </si>
  <si>
    <t>401002-2010104-000058</t>
  </si>
  <si>
    <t>401002-2010104-000057</t>
  </si>
  <si>
    <t>2015-12-21</t>
  </si>
  <si>
    <t>台式计算机（同方）</t>
  </si>
  <si>
    <t>401002-2010104-000053</t>
  </si>
  <si>
    <t>2015-10-12</t>
  </si>
  <si>
    <t>超过使用年限且无法使用，按报废处理</t>
    <phoneticPr fontId="3" type="noConversion"/>
  </si>
  <si>
    <t>401002-2010104-000050</t>
  </si>
  <si>
    <t>2015-01-31</t>
  </si>
  <si>
    <t>401002-2010104-000047</t>
  </si>
  <si>
    <t>401002-2010104-000037</t>
  </si>
  <si>
    <t>2014-10-16</t>
  </si>
  <si>
    <t>401002-2010104-000036</t>
  </si>
  <si>
    <t>401002-2010104-000035</t>
  </si>
  <si>
    <t>401002-2010104-000034</t>
  </si>
  <si>
    <t>401002-2010104-000031</t>
  </si>
  <si>
    <t>2014-09-29</t>
  </si>
  <si>
    <t>401002-2010104-000030</t>
  </si>
  <si>
    <t>401002-2010104-000029</t>
  </si>
  <si>
    <t>401002-2010104-000033</t>
  </si>
  <si>
    <t>401002-2010104-000024</t>
  </si>
  <si>
    <t>2014-03-28</t>
  </si>
  <si>
    <t>401002-2010104-000021</t>
  </si>
  <si>
    <t>2014-01-28</t>
  </si>
  <si>
    <t>401002-2010104-000015</t>
  </si>
  <si>
    <t>2013-12-13</t>
  </si>
  <si>
    <t>401002-2010104-000014</t>
  </si>
  <si>
    <t>2013-11-25</t>
  </si>
  <si>
    <t>便携式计算机（索尼）</t>
  </si>
  <si>
    <t>401002-2010105-000014</t>
  </si>
  <si>
    <t>401002-2010105-000013</t>
  </si>
  <si>
    <t>401002-2010104-000020</t>
  </si>
  <si>
    <t>401002-2010104-000019</t>
  </si>
  <si>
    <t>401002-2010104-000018</t>
  </si>
  <si>
    <t>401002-2010104-000017</t>
  </si>
  <si>
    <t>便携式计算机（戴尔）</t>
  </si>
  <si>
    <t>401002-2010105-000015</t>
  </si>
  <si>
    <t>401002-2010104-000013</t>
  </si>
  <si>
    <t>401002-2010104-000012</t>
  </si>
  <si>
    <t>401002-2010104-000008</t>
  </si>
  <si>
    <t>2013-09-26</t>
  </si>
  <si>
    <t>服务器</t>
  </si>
  <si>
    <t>401002-2010103-000001</t>
  </si>
  <si>
    <t>2013-09-13</t>
  </si>
  <si>
    <t>401002-2010105-000007</t>
  </si>
  <si>
    <t>2013-08-21</t>
  </si>
  <si>
    <t>401002-2010104-000007</t>
  </si>
  <si>
    <t>2013-05-10</t>
  </si>
  <si>
    <t>便携式计算机（联想）</t>
  </si>
  <si>
    <t>401002-2010105-000005</t>
  </si>
  <si>
    <t>台式计算机</t>
  </si>
  <si>
    <t>401002-711701-000009-02</t>
  </si>
  <si>
    <t>2012-05-21</t>
  </si>
  <si>
    <t>401002-711701-000009-01</t>
  </si>
  <si>
    <t>401002-711702-000004-05</t>
  </si>
  <si>
    <t>2011-08-31</t>
  </si>
  <si>
    <t>401002-711701-000001-03</t>
  </si>
  <si>
    <t>2011-06-23</t>
  </si>
  <si>
    <t>401002-711701-000001-02</t>
  </si>
  <si>
    <t>401002-711701-000001-01</t>
  </si>
  <si>
    <t>打印机</t>
  </si>
  <si>
    <t>401002-714103-000007</t>
  </si>
  <si>
    <t>2011-03-30</t>
  </si>
  <si>
    <t>401002-E14</t>
  </si>
  <si>
    <t>2010-07-31</t>
  </si>
  <si>
    <t>京瓷多功能一体机</t>
  </si>
  <si>
    <t>401002-H47</t>
  </si>
  <si>
    <t>佳能打印机</t>
  </si>
  <si>
    <t>401002-2010601-000008</t>
  </si>
  <si>
    <t>2009-11-25</t>
  </si>
  <si>
    <t>401002-2010104-000102-001</t>
  </si>
  <si>
    <t>2008-06-24</t>
  </si>
  <si>
    <t>传真机</t>
  </si>
  <si>
    <t>401002-2311001-000005</t>
  </si>
  <si>
    <t>401002-2010104-000102</t>
  </si>
  <si>
    <t>401002-2311001-000004</t>
  </si>
  <si>
    <t>2006-03-31</t>
  </si>
  <si>
    <t>红外报警器</t>
  </si>
  <si>
    <t>401002-3270499-000001</t>
  </si>
  <si>
    <t>2017-09-27</t>
  </si>
  <si>
    <t>401002-2010104-000063</t>
  </si>
  <si>
    <t>2016-11-30</t>
  </si>
  <si>
    <t>合计：</t>
  </si>
  <si>
    <t>主管部门审批意见</t>
  </si>
  <si>
    <t>经办人：                                                                       单位负责人：                                                                           (公章)                                                  年      月     日</t>
    <phoneticPr fontId="2" type="noConversion"/>
  </si>
  <si>
    <t>注:行政事业单位资产帐面价值=原值-已提折旧(摊销)</t>
    <phoneticPr fontId="3" type="noConversion"/>
  </si>
  <si>
    <t xml:space="preserve">   省直行政事业单位负责人:</t>
    <phoneticPr fontId="3" type="noConversion"/>
  </si>
  <si>
    <t>资产管理处(室)负责人:</t>
    <phoneticPr fontId="3" type="noConversion"/>
  </si>
  <si>
    <t>制表人: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</si>
</sst>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yyyy/m/d;@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4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20"/>
      <color indexed="8"/>
      <name val="方正小标宋简体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/>
    <xf numFmtId="0" fontId="9" fillId="2" borderId="7" xfId="0" applyNumberFormat="1" applyFont="1" applyFill="1" applyBorder="1" applyAlignment="1" applyProtection="1">
      <alignment horizontal="left" vertical="center"/>
    </xf>
    <xf numFmtId="0" fontId="6" fillId="2" borderId="7" xfId="0" applyFont="1" applyFill="1" applyBorder="1" applyAlignment="1">
      <alignment horizontal="center"/>
    </xf>
    <xf numFmtId="176" fontId="6" fillId="2" borderId="7" xfId="0" applyNumberFormat="1" applyFont="1" applyFill="1" applyBorder="1" applyAlignment="1"/>
    <xf numFmtId="43" fontId="6" fillId="2" borderId="7" xfId="0" applyNumberFormat="1" applyFont="1" applyFill="1" applyBorder="1" applyAlignment="1"/>
    <xf numFmtId="0" fontId="6" fillId="2" borderId="0" xfId="0" applyFont="1" applyFill="1" applyAlignment="1"/>
    <xf numFmtId="0" fontId="9" fillId="2" borderId="7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43" fontId="5" fillId="2" borderId="7" xfId="0" applyNumberFormat="1" applyFont="1" applyFill="1" applyBorder="1" applyAlignment="1">
      <alignment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B22" workbookViewId="0">
      <selection activeCell="C13" sqref="C13"/>
    </sheetView>
  </sheetViews>
  <sheetFormatPr defaultRowHeight="13.5" x14ac:dyDescent="0.15"/>
  <cols>
    <col min="1" max="1" width="7.625" customWidth="1"/>
    <col min="2" max="2" width="20.625" customWidth="1"/>
    <col min="3" max="3" width="25.875" customWidth="1"/>
    <col min="4" max="4" width="12.125" customWidth="1"/>
    <col min="7" max="7" width="12.75" customWidth="1"/>
    <col min="8" max="8" width="16.625" customWidth="1"/>
    <col min="9" max="9" width="18.125" customWidth="1"/>
    <col min="10" max="10" width="13.75" customWidth="1"/>
    <col min="14" max="14" width="33.5" customWidth="1"/>
  </cols>
  <sheetData>
    <row r="1" spans="1:14" s="1" customFormat="1" ht="27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18.7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0" customFormat="1" ht="18.75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8"/>
      <c r="J3" s="8"/>
      <c r="K3" s="9"/>
      <c r="L3" s="6" t="s">
        <v>10</v>
      </c>
      <c r="M3" s="6" t="s">
        <v>11</v>
      </c>
      <c r="N3" s="6" t="s">
        <v>12</v>
      </c>
    </row>
    <row r="4" spans="1:14" s="10" customFormat="1" ht="37.5" x14ac:dyDescent="0.15">
      <c r="A4" s="11"/>
      <c r="B4" s="11"/>
      <c r="C4" s="11"/>
      <c r="D4" s="11"/>
      <c r="E4" s="11"/>
      <c r="F4" s="11"/>
      <c r="G4" s="11"/>
      <c r="H4" s="12" t="s">
        <v>13</v>
      </c>
      <c r="I4" s="12" t="s">
        <v>14</v>
      </c>
      <c r="J4" s="12" t="s">
        <v>15</v>
      </c>
      <c r="K4" s="12" t="s">
        <v>16</v>
      </c>
      <c r="L4" s="11"/>
      <c r="M4" s="11"/>
      <c r="N4" s="11"/>
    </row>
    <row r="5" spans="1:14" s="19" customFormat="1" ht="14.25" x14ac:dyDescent="0.15">
      <c r="A5" s="14">
        <v>1</v>
      </c>
      <c r="B5" s="14" t="s">
        <v>17</v>
      </c>
      <c r="C5" s="15" t="s">
        <v>18</v>
      </c>
      <c r="D5" s="14"/>
      <c r="E5" s="16" t="s">
        <v>19</v>
      </c>
      <c r="F5" s="16">
        <v>1</v>
      </c>
      <c r="G5" s="17" t="s">
        <v>20</v>
      </c>
      <c r="H5" s="18">
        <v>3495.72</v>
      </c>
      <c r="I5" s="18">
        <v>-2864.49</v>
      </c>
      <c r="J5" s="18">
        <v>631.23</v>
      </c>
      <c r="K5" s="14"/>
      <c r="L5" s="14" t="s">
        <v>21</v>
      </c>
      <c r="M5" s="14"/>
      <c r="N5" s="14" t="s">
        <v>22</v>
      </c>
    </row>
    <row r="6" spans="1:14" s="19" customFormat="1" ht="14.25" x14ac:dyDescent="0.15">
      <c r="A6" s="14">
        <v>2</v>
      </c>
      <c r="B6" s="14" t="s">
        <v>17</v>
      </c>
      <c r="C6" s="15" t="s">
        <v>23</v>
      </c>
      <c r="D6" s="14"/>
      <c r="E6" s="16" t="s">
        <v>19</v>
      </c>
      <c r="F6" s="16">
        <v>1</v>
      </c>
      <c r="G6" s="17" t="s">
        <v>20</v>
      </c>
      <c r="H6" s="18">
        <v>3495.73</v>
      </c>
      <c r="I6" s="18">
        <v>-2864.5</v>
      </c>
      <c r="J6" s="18">
        <v>631.23</v>
      </c>
      <c r="K6" s="14"/>
      <c r="L6" s="14"/>
      <c r="M6" s="14"/>
      <c r="N6" s="14" t="s">
        <v>22</v>
      </c>
    </row>
    <row r="7" spans="1:14" s="19" customFormat="1" ht="14.25" x14ac:dyDescent="0.15">
      <c r="A7" s="14">
        <v>3</v>
      </c>
      <c r="B7" s="14" t="s">
        <v>24</v>
      </c>
      <c r="C7" s="15" t="s">
        <v>25</v>
      </c>
      <c r="D7" s="14"/>
      <c r="E7" s="16" t="s">
        <v>19</v>
      </c>
      <c r="F7" s="16">
        <v>1</v>
      </c>
      <c r="G7" s="17" t="s">
        <v>26</v>
      </c>
      <c r="H7" s="18">
        <v>4769</v>
      </c>
      <c r="I7" s="18">
        <v>-4636.66</v>
      </c>
      <c r="J7" s="18">
        <v>132.34000000000015</v>
      </c>
      <c r="K7" s="14"/>
      <c r="L7" s="14"/>
      <c r="M7" s="14"/>
      <c r="N7" s="14" t="s">
        <v>22</v>
      </c>
    </row>
    <row r="8" spans="1:14" s="19" customFormat="1" ht="14.25" x14ac:dyDescent="0.15">
      <c r="A8" s="14">
        <v>4</v>
      </c>
      <c r="B8" s="14" t="s">
        <v>27</v>
      </c>
      <c r="C8" s="15" t="s">
        <v>28</v>
      </c>
      <c r="D8" s="14"/>
      <c r="E8" s="14"/>
      <c r="F8" s="16">
        <v>1</v>
      </c>
      <c r="G8" s="17" t="s">
        <v>26</v>
      </c>
      <c r="H8" s="18">
        <v>4550</v>
      </c>
      <c r="I8" s="18">
        <v>-4423.46</v>
      </c>
      <c r="J8" s="18">
        <v>126.53999999999996</v>
      </c>
      <c r="K8" s="14"/>
      <c r="L8" s="14"/>
      <c r="M8" s="14"/>
      <c r="N8" s="14" t="s">
        <v>22</v>
      </c>
    </row>
    <row r="9" spans="1:14" s="19" customFormat="1" ht="14.25" x14ac:dyDescent="0.15">
      <c r="A9" s="14">
        <v>5</v>
      </c>
      <c r="B9" s="14" t="s">
        <v>24</v>
      </c>
      <c r="C9" s="15" t="s">
        <v>29</v>
      </c>
      <c r="D9" s="14"/>
      <c r="E9" s="14"/>
      <c r="F9" s="16">
        <v>1</v>
      </c>
      <c r="G9" s="17" t="s">
        <v>30</v>
      </c>
      <c r="H9" s="18">
        <v>4694</v>
      </c>
      <c r="I9" s="18">
        <v>-4628.6499999999996</v>
      </c>
      <c r="J9" s="18">
        <v>65.350000000000364</v>
      </c>
      <c r="K9" s="14"/>
      <c r="L9" s="14"/>
      <c r="M9" s="14"/>
      <c r="N9" s="14" t="s">
        <v>22</v>
      </c>
    </row>
    <row r="10" spans="1:14" s="19" customFormat="1" ht="14.25" x14ac:dyDescent="0.15">
      <c r="A10" s="14">
        <v>6</v>
      </c>
      <c r="B10" s="14" t="s">
        <v>31</v>
      </c>
      <c r="C10" s="15" t="s">
        <v>32</v>
      </c>
      <c r="D10" s="14"/>
      <c r="E10" s="14"/>
      <c r="F10" s="16">
        <v>1</v>
      </c>
      <c r="G10" s="17" t="s">
        <v>33</v>
      </c>
      <c r="H10" s="18">
        <v>4338</v>
      </c>
      <c r="I10" s="18">
        <v>-4338</v>
      </c>
      <c r="J10" s="14"/>
      <c r="K10" s="14"/>
      <c r="L10" s="14"/>
      <c r="M10" s="14"/>
      <c r="N10" s="14" t="s">
        <v>34</v>
      </c>
    </row>
    <row r="11" spans="1:14" s="19" customFormat="1" ht="14.25" x14ac:dyDescent="0.15">
      <c r="A11" s="14">
        <v>7</v>
      </c>
      <c r="B11" s="14" t="s">
        <v>31</v>
      </c>
      <c r="C11" s="15" t="s">
        <v>35</v>
      </c>
      <c r="D11" s="14"/>
      <c r="E11" s="14"/>
      <c r="F11" s="16">
        <v>1</v>
      </c>
      <c r="G11" s="17" t="s">
        <v>36</v>
      </c>
      <c r="H11" s="18">
        <v>4238</v>
      </c>
      <c r="I11" s="18">
        <v>-4238</v>
      </c>
      <c r="J11" s="14"/>
      <c r="K11" s="14"/>
      <c r="L11" s="14"/>
      <c r="M11" s="14"/>
      <c r="N11" s="14" t="s">
        <v>34</v>
      </c>
    </row>
    <row r="12" spans="1:14" s="19" customFormat="1" ht="14.25" x14ac:dyDescent="0.15">
      <c r="A12" s="14">
        <v>8</v>
      </c>
      <c r="B12" s="14" t="s">
        <v>31</v>
      </c>
      <c r="C12" s="15" t="s">
        <v>37</v>
      </c>
      <c r="D12" s="14"/>
      <c r="E12" s="14"/>
      <c r="F12" s="16">
        <v>1</v>
      </c>
      <c r="G12" s="17" t="s">
        <v>36</v>
      </c>
      <c r="H12" s="18">
        <v>4238</v>
      </c>
      <c r="I12" s="18">
        <v>-4238</v>
      </c>
      <c r="J12" s="14"/>
      <c r="K12" s="14"/>
      <c r="L12" s="14"/>
      <c r="M12" s="14"/>
      <c r="N12" s="14" t="s">
        <v>34</v>
      </c>
    </row>
    <row r="13" spans="1:14" s="19" customFormat="1" ht="14.25" x14ac:dyDescent="0.15">
      <c r="A13" s="14">
        <v>9</v>
      </c>
      <c r="B13" s="14" t="s">
        <v>17</v>
      </c>
      <c r="C13" s="15" t="s">
        <v>38</v>
      </c>
      <c r="D13" s="14"/>
      <c r="E13" s="14"/>
      <c r="F13" s="16">
        <v>1</v>
      </c>
      <c r="G13" s="17" t="s">
        <v>39</v>
      </c>
      <c r="H13" s="18">
        <v>3000</v>
      </c>
      <c r="I13" s="18">
        <v>-3000</v>
      </c>
      <c r="J13" s="14"/>
      <c r="K13" s="14"/>
      <c r="L13" s="14"/>
      <c r="M13" s="14"/>
      <c r="N13" s="14" t="s">
        <v>34</v>
      </c>
    </row>
    <row r="14" spans="1:14" s="19" customFormat="1" ht="14.25" x14ac:dyDescent="0.15">
      <c r="A14" s="14">
        <v>10</v>
      </c>
      <c r="B14" s="14" t="s">
        <v>17</v>
      </c>
      <c r="C14" s="15" t="s">
        <v>40</v>
      </c>
      <c r="D14" s="14"/>
      <c r="E14" s="14"/>
      <c r="F14" s="16">
        <v>1</v>
      </c>
      <c r="G14" s="17" t="s">
        <v>39</v>
      </c>
      <c r="H14" s="18">
        <v>3000</v>
      </c>
      <c r="I14" s="18">
        <v>-3000</v>
      </c>
      <c r="J14" s="14"/>
      <c r="K14" s="14"/>
      <c r="L14" s="14"/>
      <c r="M14" s="14"/>
      <c r="N14" s="14" t="s">
        <v>34</v>
      </c>
    </row>
    <row r="15" spans="1:14" s="19" customFormat="1" ht="14.25" x14ac:dyDescent="0.15">
      <c r="A15" s="14">
        <v>11</v>
      </c>
      <c r="B15" s="14" t="s">
        <v>17</v>
      </c>
      <c r="C15" s="15" t="s">
        <v>41</v>
      </c>
      <c r="D15" s="14"/>
      <c r="E15" s="14"/>
      <c r="F15" s="16">
        <v>1</v>
      </c>
      <c r="G15" s="17" t="s">
        <v>39</v>
      </c>
      <c r="H15" s="18">
        <v>3000</v>
      </c>
      <c r="I15" s="18">
        <v>-3000</v>
      </c>
      <c r="J15" s="14"/>
      <c r="K15" s="14"/>
      <c r="L15" s="14"/>
      <c r="M15" s="14"/>
      <c r="N15" s="14" t="s">
        <v>34</v>
      </c>
    </row>
    <row r="16" spans="1:14" s="19" customFormat="1" ht="14.25" x14ac:dyDescent="0.15">
      <c r="A16" s="14">
        <v>12</v>
      </c>
      <c r="B16" s="14" t="s">
        <v>17</v>
      </c>
      <c r="C16" s="15" t="s">
        <v>42</v>
      </c>
      <c r="D16" s="14"/>
      <c r="E16" s="14"/>
      <c r="F16" s="16">
        <v>1</v>
      </c>
      <c r="G16" s="17" t="s">
        <v>39</v>
      </c>
      <c r="H16" s="18">
        <v>3000</v>
      </c>
      <c r="I16" s="18">
        <v>-3000</v>
      </c>
      <c r="J16" s="14"/>
      <c r="K16" s="14"/>
      <c r="L16" s="14"/>
      <c r="M16" s="14"/>
      <c r="N16" s="14" t="s">
        <v>34</v>
      </c>
    </row>
    <row r="17" spans="1:14" s="19" customFormat="1" ht="14.25" x14ac:dyDescent="0.15">
      <c r="A17" s="14">
        <v>13</v>
      </c>
      <c r="B17" s="14" t="s">
        <v>27</v>
      </c>
      <c r="C17" s="15" t="s">
        <v>43</v>
      </c>
      <c r="D17" s="14"/>
      <c r="E17" s="14"/>
      <c r="F17" s="16">
        <v>1</v>
      </c>
      <c r="G17" s="17" t="s">
        <v>44</v>
      </c>
      <c r="H17" s="18">
        <v>4946</v>
      </c>
      <c r="I17" s="18">
        <v>-4946</v>
      </c>
      <c r="J17" s="14"/>
      <c r="K17" s="14"/>
      <c r="L17" s="14"/>
      <c r="M17" s="14"/>
      <c r="N17" s="14" t="s">
        <v>34</v>
      </c>
    </row>
    <row r="18" spans="1:14" s="19" customFormat="1" ht="14.25" x14ac:dyDescent="0.15">
      <c r="A18" s="14">
        <v>14</v>
      </c>
      <c r="B18" s="14" t="s">
        <v>27</v>
      </c>
      <c r="C18" s="15" t="s">
        <v>45</v>
      </c>
      <c r="D18" s="14"/>
      <c r="E18" s="14"/>
      <c r="F18" s="16">
        <v>1</v>
      </c>
      <c r="G18" s="17" t="s">
        <v>44</v>
      </c>
      <c r="H18" s="18">
        <v>4946</v>
      </c>
      <c r="I18" s="18">
        <v>-4946</v>
      </c>
      <c r="J18" s="14"/>
      <c r="K18" s="14"/>
      <c r="L18" s="14"/>
      <c r="M18" s="14"/>
      <c r="N18" s="14" t="s">
        <v>34</v>
      </c>
    </row>
    <row r="19" spans="1:14" s="19" customFormat="1" ht="14.25" x14ac:dyDescent="0.15">
      <c r="A19" s="14">
        <v>15</v>
      </c>
      <c r="B19" s="14" t="s">
        <v>27</v>
      </c>
      <c r="C19" s="15" t="s">
        <v>46</v>
      </c>
      <c r="D19" s="14"/>
      <c r="E19" s="14"/>
      <c r="F19" s="16">
        <v>1</v>
      </c>
      <c r="G19" s="17" t="s">
        <v>44</v>
      </c>
      <c r="H19" s="18">
        <v>4946</v>
      </c>
      <c r="I19" s="18">
        <v>-4946</v>
      </c>
      <c r="J19" s="14"/>
      <c r="K19" s="14"/>
      <c r="L19" s="14"/>
      <c r="M19" s="14"/>
      <c r="N19" s="14" t="s">
        <v>34</v>
      </c>
    </row>
    <row r="20" spans="1:14" s="19" customFormat="1" ht="14.25" x14ac:dyDescent="0.15">
      <c r="A20" s="14">
        <v>16</v>
      </c>
      <c r="B20" s="14" t="s">
        <v>27</v>
      </c>
      <c r="C20" s="15" t="s">
        <v>47</v>
      </c>
      <c r="D20" s="14"/>
      <c r="E20" s="14"/>
      <c r="F20" s="16">
        <v>1</v>
      </c>
      <c r="G20" s="17" t="s">
        <v>44</v>
      </c>
      <c r="H20" s="18">
        <v>4946</v>
      </c>
      <c r="I20" s="18">
        <v>-4946</v>
      </c>
      <c r="J20" s="14"/>
      <c r="K20" s="14"/>
      <c r="L20" s="14"/>
      <c r="M20" s="14"/>
      <c r="N20" s="14" t="s">
        <v>34</v>
      </c>
    </row>
    <row r="21" spans="1:14" s="19" customFormat="1" ht="14.25" x14ac:dyDescent="0.15">
      <c r="A21" s="14">
        <v>17</v>
      </c>
      <c r="B21" s="14" t="s">
        <v>17</v>
      </c>
      <c r="C21" s="15" t="s">
        <v>48</v>
      </c>
      <c r="D21" s="14"/>
      <c r="E21" s="14"/>
      <c r="F21" s="16">
        <v>1</v>
      </c>
      <c r="G21" s="17" t="s">
        <v>49</v>
      </c>
      <c r="H21" s="18">
        <v>5960</v>
      </c>
      <c r="I21" s="18">
        <v>-5960</v>
      </c>
      <c r="J21" s="14"/>
      <c r="K21" s="14"/>
      <c r="L21" s="14"/>
      <c r="M21" s="14"/>
      <c r="N21" s="14" t="s">
        <v>34</v>
      </c>
    </row>
    <row r="22" spans="1:14" s="19" customFormat="1" ht="14.25" x14ac:dyDescent="0.15">
      <c r="A22" s="14">
        <v>18</v>
      </c>
      <c r="B22" s="14" t="s">
        <v>27</v>
      </c>
      <c r="C22" s="15" t="s">
        <v>50</v>
      </c>
      <c r="D22" s="14"/>
      <c r="E22" s="14"/>
      <c r="F22" s="16">
        <v>1</v>
      </c>
      <c r="G22" s="17" t="s">
        <v>51</v>
      </c>
      <c r="H22" s="18">
        <v>6450</v>
      </c>
      <c r="I22" s="18">
        <v>-6450</v>
      </c>
      <c r="J22" s="14"/>
      <c r="K22" s="14"/>
      <c r="L22" s="14"/>
      <c r="M22" s="14"/>
      <c r="N22" s="14" t="s">
        <v>34</v>
      </c>
    </row>
    <row r="23" spans="1:14" s="19" customFormat="1" ht="14.25" x14ac:dyDescent="0.15">
      <c r="A23" s="14">
        <v>19</v>
      </c>
      <c r="B23" s="14" t="s">
        <v>17</v>
      </c>
      <c r="C23" s="15" t="s">
        <v>52</v>
      </c>
      <c r="D23" s="14"/>
      <c r="E23" s="14"/>
      <c r="F23" s="16">
        <v>1</v>
      </c>
      <c r="G23" s="17" t="s">
        <v>53</v>
      </c>
      <c r="H23" s="18">
        <v>7500</v>
      </c>
      <c r="I23" s="18">
        <v>-7500</v>
      </c>
      <c r="J23" s="14"/>
      <c r="K23" s="14"/>
      <c r="L23" s="14"/>
      <c r="M23" s="14"/>
      <c r="N23" s="14" t="s">
        <v>34</v>
      </c>
    </row>
    <row r="24" spans="1:14" s="19" customFormat="1" ht="14.25" x14ac:dyDescent="0.15">
      <c r="A24" s="14">
        <v>20</v>
      </c>
      <c r="B24" s="14" t="s">
        <v>27</v>
      </c>
      <c r="C24" s="15" t="s">
        <v>54</v>
      </c>
      <c r="D24" s="14"/>
      <c r="E24" s="14"/>
      <c r="F24" s="16">
        <v>1</v>
      </c>
      <c r="G24" s="17" t="s">
        <v>55</v>
      </c>
      <c r="H24" s="18">
        <v>5500</v>
      </c>
      <c r="I24" s="18">
        <v>-5500</v>
      </c>
      <c r="J24" s="14"/>
      <c r="K24" s="14"/>
      <c r="L24" s="14"/>
      <c r="M24" s="14"/>
      <c r="N24" s="14" t="s">
        <v>34</v>
      </c>
    </row>
    <row r="25" spans="1:14" s="19" customFormat="1" ht="14.25" x14ac:dyDescent="0.15">
      <c r="A25" s="14">
        <v>21</v>
      </c>
      <c r="B25" s="14" t="s">
        <v>56</v>
      </c>
      <c r="C25" s="15" t="s">
        <v>57</v>
      </c>
      <c r="D25" s="14"/>
      <c r="E25" s="14"/>
      <c r="F25" s="16">
        <v>1</v>
      </c>
      <c r="G25" s="17" t="s">
        <v>55</v>
      </c>
      <c r="H25" s="18">
        <v>8600</v>
      </c>
      <c r="I25" s="18">
        <v>-8600</v>
      </c>
      <c r="J25" s="14"/>
      <c r="K25" s="14"/>
      <c r="L25" s="14"/>
      <c r="M25" s="14"/>
      <c r="N25" s="14" t="s">
        <v>34</v>
      </c>
    </row>
    <row r="26" spans="1:14" s="19" customFormat="1" ht="14.25" x14ac:dyDescent="0.15">
      <c r="A26" s="14">
        <v>22</v>
      </c>
      <c r="B26" s="14" t="s">
        <v>56</v>
      </c>
      <c r="C26" s="15" t="s">
        <v>58</v>
      </c>
      <c r="D26" s="14"/>
      <c r="E26" s="14"/>
      <c r="F26" s="16">
        <v>1</v>
      </c>
      <c r="G26" s="17" t="s">
        <v>55</v>
      </c>
      <c r="H26" s="18">
        <v>8600</v>
      </c>
      <c r="I26" s="18">
        <v>-8600</v>
      </c>
      <c r="J26" s="14"/>
      <c r="K26" s="14"/>
      <c r="L26" s="14"/>
      <c r="M26" s="14"/>
      <c r="N26" s="14" t="s">
        <v>34</v>
      </c>
    </row>
    <row r="27" spans="1:14" s="19" customFormat="1" ht="14.25" x14ac:dyDescent="0.15">
      <c r="A27" s="14">
        <v>23</v>
      </c>
      <c r="B27" s="14" t="s">
        <v>17</v>
      </c>
      <c r="C27" s="15" t="s">
        <v>59</v>
      </c>
      <c r="D27" s="14"/>
      <c r="E27" s="14"/>
      <c r="F27" s="16">
        <v>1</v>
      </c>
      <c r="G27" s="17" t="s">
        <v>53</v>
      </c>
      <c r="H27" s="18">
        <v>7800</v>
      </c>
      <c r="I27" s="18">
        <v>-7800</v>
      </c>
      <c r="J27" s="14"/>
      <c r="K27" s="14"/>
      <c r="L27" s="14"/>
      <c r="M27" s="14"/>
      <c r="N27" s="14" t="s">
        <v>34</v>
      </c>
    </row>
    <row r="28" spans="1:14" s="19" customFormat="1" ht="14.25" x14ac:dyDescent="0.15">
      <c r="A28" s="14">
        <v>24</v>
      </c>
      <c r="B28" s="14" t="s">
        <v>17</v>
      </c>
      <c r="C28" s="15" t="s">
        <v>60</v>
      </c>
      <c r="D28" s="14"/>
      <c r="E28" s="14"/>
      <c r="F28" s="16">
        <v>1</v>
      </c>
      <c r="G28" s="17" t="s">
        <v>53</v>
      </c>
      <c r="H28" s="18">
        <v>7800</v>
      </c>
      <c r="I28" s="18">
        <v>-7800</v>
      </c>
      <c r="J28" s="14"/>
      <c r="K28" s="14"/>
      <c r="L28" s="14"/>
      <c r="M28" s="14"/>
      <c r="N28" s="14" t="s">
        <v>34</v>
      </c>
    </row>
    <row r="29" spans="1:14" s="19" customFormat="1" ht="14.25" x14ac:dyDescent="0.15">
      <c r="A29" s="14">
        <v>25</v>
      </c>
      <c r="B29" s="14" t="s">
        <v>17</v>
      </c>
      <c r="C29" s="15" t="s">
        <v>61</v>
      </c>
      <c r="D29" s="14"/>
      <c r="E29" s="14"/>
      <c r="F29" s="16">
        <v>1</v>
      </c>
      <c r="G29" s="17" t="s">
        <v>53</v>
      </c>
      <c r="H29" s="18">
        <v>7800</v>
      </c>
      <c r="I29" s="18">
        <v>-7800</v>
      </c>
      <c r="J29" s="14"/>
      <c r="K29" s="14"/>
      <c r="L29" s="14"/>
      <c r="M29" s="14"/>
      <c r="N29" s="14" t="s">
        <v>34</v>
      </c>
    </row>
    <row r="30" spans="1:14" s="19" customFormat="1" ht="14.25" x14ac:dyDescent="0.15">
      <c r="A30" s="14">
        <v>26</v>
      </c>
      <c r="B30" s="14" t="s">
        <v>17</v>
      </c>
      <c r="C30" s="15" t="s">
        <v>62</v>
      </c>
      <c r="D30" s="14"/>
      <c r="E30" s="14"/>
      <c r="F30" s="16">
        <v>1</v>
      </c>
      <c r="G30" s="17" t="s">
        <v>53</v>
      </c>
      <c r="H30" s="18">
        <v>7800</v>
      </c>
      <c r="I30" s="18">
        <v>-7800</v>
      </c>
      <c r="J30" s="14"/>
      <c r="K30" s="14"/>
      <c r="L30" s="14"/>
      <c r="M30" s="14"/>
      <c r="N30" s="14" t="s">
        <v>34</v>
      </c>
    </row>
    <row r="31" spans="1:14" s="19" customFormat="1" ht="14.25" x14ac:dyDescent="0.15">
      <c r="A31" s="14">
        <v>27</v>
      </c>
      <c r="B31" s="14" t="s">
        <v>63</v>
      </c>
      <c r="C31" s="15" t="s">
        <v>64</v>
      </c>
      <c r="D31" s="14"/>
      <c r="E31" s="14"/>
      <c r="F31" s="16">
        <v>1</v>
      </c>
      <c r="G31" s="17" t="s">
        <v>55</v>
      </c>
      <c r="H31" s="18">
        <v>15800</v>
      </c>
      <c r="I31" s="18">
        <v>-15800</v>
      </c>
      <c r="J31" s="14"/>
      <c r="K31" s="14"/>
      <c r="L31" s="14"/>
      <c r="M31" s="14"/>
      <c r="N31" s="14" t="s">
        <v>34</v>
      </c>
    </row>
    <row r="32" spans="1:14" s="19" customFormat="1" ht="14.25" x14ac:dyDescent="0.15">
      <c r="A32" s="14">
        <v>28</v>
      </c>
      <c r="B32" s="14" t="s">
        <v>27</v>
      </c>
      <c r="C32" s="15" t="s">
        <v>65</v>
      </c>
      <c r="D32" s="14"/>
      <c r="E32" s="14"/>
      <c r="F32" s="16">
        <v>1</v>
      </c>
      <c r="G32" s="17" t="s">
        <v>55</v>
      </c>
      <c r="H32" s="18">
        <v>5000</v>
      </c>
      <c r="I32" s="18">
        <v>-5000</v>
      </c>
      <c r="J32" s="14"/>
      <c r="K32" s="14"/>
      <c r="L32" s="14"/>
      <c r="M32" s="14"/>
      <c r="N32" s="14" t="s">
        <v>34</v>
      </c>
    </row>
    <row r="33" spans="1:14" s="19" customFormat="1" ht="14.25" x14ac:dyDescent="0.15">
      <c r="A33" s="14">
        <v>29</v>
      </c>
      <c r="B33" s="14" t="s">
        <v>27</v>
      </c>
      <c r="C33" s="15" t="s">
        <v>66</v>
      </c>
      <c r="D33" s="14"/>
      <c r="E33" s="14"/>
      <c r="F33" s="16">
        <v>1</v>
      </c>
      <c r="G33" s="17" t="s">
        <v>55</v>
      </c>
      <c r="H33" s="18">
        <v>6500</v>
      </c>
      <c r="I33" s="18">
        <v>-6500</v>
      </c>
      <c r="J33" s="14"/>
      <c r="K33" s="14"/>
      <c r="L33" s="14"/>
      <c r="M33" s="14"/>
      <c r="N33" s="14" t="s">
        <v>34</v>
      </c>
    </row>
    <row r="34" spans="1:14" s="19" customFormat="1" ht="14.25" x14ac:dyDescent="0.15">
      <c r="A34" s="14">
        <v>30</v>
      </c>
      <c r="B34" s="14" t="s">
        <v>27</v>
      </c>
      <c r="C34" s="15" t="s">
        <v>67</v>
      </c>
      <c r="D34" s="14"/>
      <c r="E34" s="14"/>
      <c r="F34" s="16">
        <v>1</v>
      </c>
      <c r="G34" s="17" t="s">
        <v>68</v>
      </c>
      <c r="H34" s="18">
        <v>5600</v>
      </c>
      <c r="I34" s="18">
        <v>-5600</v>
      </c>
      <c r="J34" s="14"/>
      <c r="K34" s="14"/>
      <c r="L34" s="14"/>
      <c r="M34" s="14"/>
      <c r="N34" s="14" t="s">
        <v>34</v>
      </c>
    </row>
    <row r="35" spans="1:14" s="19" customFormat="1" ht="14.25" x14ac:dyDescent="0.15">
      <c r="A35" s="14">
        <v>31</v>
      </c>
      <c r="B35" s="14" t="s">
        <v>69</v>
      </c>
      <c r="C35" s="15" t="s">
        <v>70</v>
      </c>
      <c r="D35" s="14"/>
      <c r="E35" s="14"/>
      <c r="F35" s="16">
        <v>1</v>
      </c>
      <c r="G35" s="17" t="s">
        <v>71</v>
      </c>
      <c r="H35" s="18">
        <v>66800</v>
      </c>
      <c r="I35" s="18">
        <v>-66800</v>
      </c>
      <c r="J35" s="14"/>
      <c r="K35" s="14"/>
      <c r="L35" s="14"/>
      <c r="M35" s="14"/>
      <c r="N35" s="14" t="s">
        <v>34</v>
      </c>
    </row>
    <row r="36" spans="1:14" s="19" customFormat="1" ht="14.25" x14ac:dyDescent="0.15">
      <c r="A36" s="14">
        <v>32</v>
      </c>
      <c r="B36" s="14" t="s">
        <v>56</v>
      </c>
      <c r="C36" s="15" t="s">
        <v>72</v>
      </c>
      <c r="D36" s="14"/>
      <c r="E36" s="14"/>
      <c r="F36" s="16">
        <v>1</v>
      </c>
      <c r="G36" s="17" t="s">
        <v>73</v>
      </c>
      <c r="H36" s="18">
        <v>9000</v>
      </c>
      <c r="I36" s="18">
        <v>-9000</v>
      </c>
      <c r="J36" s="14"/>
      <c r="K36" s="14"/>
      <c r="L36" s="14"/>
      <c r="M36" s="14"/>
      <c r="N36" s="14" t="s">
        <v>34</v>
      </c>
    </row>
    <row r="37" spans="1:14" s="19" customFormat="1" ht="14.25" x14ac:dyDescent="0.15">
      <c r="A37" s="14">
        <v>33</v>
      </c>
      <c r="B37" s="14" t="s">
        <v>27</v>
      </c>
      <c r="C37" s="15" t="s">
        <v>74</v>
      </c>
      <c r="D37" s="14"/>
      <c r="E37" s="14"/>
      <c r="F37" s="16">
        <v>1</v>
      </c>
      <c r="G37" s="17" t="s">
        <v>75</v>
      </c>
      <c r="H37" s="18">
        <v>4980</v>
      </c>
      <c r="I37" s="18">
        <v>-4980</v>
      </c>
      <c r="J37" s="14"/>
      <c r="K37" s="14"/>
      <c r="L37" s="14"/>
      <c r="M37" s="14"/>
      <c r="N37" s="14" t="s">
        <v>34</v>
      </c>
    </row>
    <row r="38" spans="1:14" s="19" customFormat="1" ht="14.25" x14ac:dyDescent="0.15">
      <c r="A38" s="14">
        <v>34</v>
      </c>
      <c r="B38" s="14" t="s">
        <v>76</v>
      </c>
      <c r="C38" s="15" t="s">
        <v>77</v>
      </c>
      <c r="D38" s="14"/>
      <c r="E38" s="14"/>
      <c r="F38" s="16">
        <v>1</v>
      </c>
      <c r="G38" s="17" t="s">
        <v>75</v>
      </c>
      <c r="H38" s="18">
        <v>10600</v>
      </c>
      <c r="I38" s="18">
        <v>-10600</v>
      </c>
      <c r="J38" s="14"/>
      <c r="K38" s="14"/>
      <c r="L38" s="14"/>
      <c r="M38" s="14"/>
      <c r="N38" s="14" t="s">
        <v>34</v>
      </c>
    </row>
    <row r="39" spans="1:14" s="19" customFormat="1" ht="14.25" x14ac:dyDescent="0.15">
      <c r="A39" s="14">
        <v>35</v>
      </c>
      <c r="B39" s="14" t="s">
        <v>78</v>
      </c>
      <c r="C39" s="15" t="s">
        <v>79</v>
      </c>
      <c r="D39" s="14"/>
      <c r="E39" s="14"/>
      <c r="F39" s="16">
        <v>1</v>
      </c>
      <c r="G39" s="17" t="s">
        <v>80</v>
      </c>
      <c r="H39" s="18">
        <v>3980</v>
      </c>
      <c r="I39" s="18">
        <v>-3980</v>
      </c>
      <c r="J39" s="14"/>
      <c r="K39" s="14"/>
      <c r="L39" s="14"/>
      <c r="M39" s="14"/>
      <c r="N39" s="14" t="s">
        <v>34</v>
      </c>
    </row>
    <row r="40" spans="1:14" s="19" customFormat="1" ht="14.25" x14ac:dyDescent="0.15">
      <c r="A40" s="14">
        <v>36</v>
      </c>
      <c r="B40" s="14" t="s">
        <v>78</v>
      </c>
      <c r="C40" s="15" t="s">
        <v>81</v>
      </c>
      <c r="D40" s="14"/>
      <c r="E40" s="14"/>
      <c r="F40" s="16">
        <v>1</v>
      </c>
      <c r="G40" s="17" t="s">
        <v>80</v>
      </c>
      <c r="H40" s="18">
        <v>3980</v>
      </c>
      <c r="I40" s="18">
        <v>-3980</v>
      </c>
      <c r="J40" s="14"/>
      <c r="K40" s="14"/>
      <c r="L40" s="14"/>
      <c r="M40" s="14"/>
      <c r="N40" s="14" t="s">
        <v>34</v>
      </c>
    </row>
    <row r="41" spans="1:14" s="19" customFormat="1" ht="14.25" x14ac:dyDescent="0.15">
      <c r="A41" s="14">
        <v>37</v>
      </c>
      <c r="B41" s="14" t="s">
        <v>76</v>
      </c>
      <c r="C41" s="15" t="s">
        <v>82</v>
      </c>
      <c r="D41" s="14"/>
      <c r="E41" s="14"/>
      <c r="F41" s="16">
        <v>1</v>
      </c>
      <c r="G41" s="17" t="s">
        <v>83</v>
      </c>
      <c r="H41" s="18">
        <v>5000</v>
      </c>
      <c r="I41" s="18">
        <v>-5000</v>
      </c>
      <c r="J41" s="14"/>
      <c r="K41" s="14"/>
      <c r="L41" s="14"/>
      <c r="M41" s="14"/>
      <c r="N41" s="14" t="s">
        <v>34</v>
      </c>
    </row>
    <row r="42" spans="1:14" s="19" customFormat="1" ht="14.25" x14ac:dyDescent="0.15">
      <c r="A42" s="14">
        <v>38</v>
      </c>
      <c r="B42" s="14" t="s">
        <v>17</v>
      </c>
      <c r="C42" s="15" t="s">
        <v>84</v>
      </c>
      <c r="D42" s="14"/>
      <c r="E42" s="14"/>
      <c r="F42" s="16">
        <v>1</v>
      </c>
      <c r="G42" s="17" t="s">
        <v>85</v>
      </c>
      <c r="H42" s="18">
        <v>4980</v>
      </c>
      <c r="I42" s="18">
        <v>-4980</v>
      </c>
      <c r="J42" s="14"/>
      <c r="K42" s="14"/>
      <c r="L42" s="14"/>
      <c r="M42" s="14"/>
      <c r="N42" s="14" t="s">
        <v>34</v>
      </c>
    </row>
    <row r="43" spans="1:14" s="19" customFormat="1" ht="14.25" x14ac:dyDescent="0.15">
      <c r="A43" s="14">
        <v>39</v>
      </c>
      <c r="B43" s="14" t="s">
        <v>17</v>
      </c>
      <c r="C43" s="15" t="s">
        <v>86</v>
      </c>
      <c r="D43" s="14"/>
      <c r="E43" s="14"/>
      <c r="F43" s="16">
        <v>1</v>
      </c>
      <c r="G43" s="17" t="s">
        <v>85</v>
      </c>
      <c r="H43" s="18">
        <v>4980</v>
      </c>
      <c r="I43" s="18">
        <v>-4980</v>
      </c>
      <c r="J43" s="14"/>
      <c r="K43" s="14"/>
      <c r="L43" s="14"/>
      <c r="M43" s="14"/>
      <c r="N43" s="14" t="s">
        <v>34</v>
      </c>
    </row>
    <row r="44" spans="1:14" s="19" customFormat="1" ht="14.25" x14ac:dyDescent="0.15">
      <c r="A44" s="14">
        <v>40</v>
      </c>
      <c r="B44" s="14" t="s">
        <v>17</v>
      </c>
      <c r="C44" s="15" t="s">
        <v>87</v>
      </c>
      <c r="D44" s="14"/>
      <c r="E44" s="14"/>
      <c r="F44" s="16">
        <v>1</v>
      </c>
      <c r="G44" s="17" t="s">
        <v>85</v>
      </c>
      <c r="H44" s="18">
        <v>4980</v>
      </c>
      <c r="I44" s="18">
        <v>-4980</v>
      </c>
      <c r="J44" s="14"/>
      <c r="K44" s="14"/>
      <c r="L44" s="14"/>
      <c r="M44" s="14"/>
      <c r="N44" s="14" t="s">
        <v>34</v>
      </c>
    </row>
    <row r="45" spans="1:14" s="19" customFormat="1" ht="14.25" x14ac:dyDescent="0.15">
      <c r="A45" s="14">
        <v>41</v>
      </c>
      <c r="B45" s="14" t="s">
        <v>88</v>
      </c>
      <c r="C45" s="15" t="s">
        <v>89</v>
      </c>
      <c r="D45" s="14"/>
      <c r="E45" s="14"/>
      <c r="F45" s="16">
        <v>1</v>
      </c>
      <c r="G45" s="17" t="s">
        <v>90</v>
      </c>
      <c r="H45" s="18">
        <v>1785</v>
      </c>
      <c r="I45" s="18">
        <v>-1785</v>
      </c>
      <c r="J45" s="14"/>
      <c r="K45" s="14"/>
      <c r="L45" s="14"/>
      <c r="M45" s="14"/>
      <c r="N45" s="14" t="s">
        <v>34</v>
      </c>
    </row>
    <row r="46" spans="1:14" s="19" customFormat="1" ht="14.25" x14ac:dyDescent="0.15">
      <c r="A46" s="14">
        <v>42</v>
      </c>
      <c r="B46" s="14" t="s">
        <v>17</v>
      </c>
      <c r="C46" s="15" t="s">
        <v>91</v>
      </c>
      <c r="D46" s="14"/>
      <c r="E46" s="14"/>
      <c r="F46" s="16">
        <v>1</v>
      </c>
      <c r="G46" s="17" t="s">
        <v>92</v>
      </c>
      <c r="H46" s="18">
        <v>5500</v>
      </c>
      <c r="I46" s="18">
        <v>-5500</v>
      </c>
      <c r="J46" s="14"/>
      <c r="K46" s="14"/>
      <c r="L46" s="14"/>
      <c r="M46" s="14"/>
      <c r="N46" s="14" t="s">
        <v>34</v>
      </c>
    </row>
    <row r="47" spans="1:14" s="19" customFormat="1" ht="14.25" x14ac:dyDescent="0.15">
      <c r="A47" s="14">
        <v>43</v>
      </c>
      <c r="B47" s="14" t="s">
        <v>93</v>
      </c>
      <c r="C47" s="20" t="s">
        <v>93</v>
      </c>
      <c r="D47" s="14"/>
      <c r="E47" s="14"/>
      <c r="F47" s="16">
        <v>1</v>
      </c>
      <c r="G47" s="17" t="s">
        <v>92</v>
      </c>
      <c r="H47" s="18">
        <v>5580</v>
      </c>
      <c r="I47" s="18">
        <v>-5580</v>
      </c>
      <c r="J47" s="14"/>
      <c r="K47" s="14"/>
      <c r="L47" s="14"/>
      <c r="M47" s="14"/>
      <c r="N47" s="14" t="s">
        <v>34</v>
      </c>
    </row>
    <row r="48" spans="1:14" s="19" customFormat="1" ht="14.25" x14ac:dyDescent="0.15">
      <c r="A48" s="14">
        <v>44</v>
      </c>
      <c r="B48" s="14" t="s">
        <v>27</v>
      </c>
      <c r="C48" s="15" t="s">
        <v>94</v>
      </c>
      <c r="D48" s="14"/>
      <c r="E48" s="14"/>
      <c r="F48" s="16">
        <v>1</v>
      </c>
      <c r="G48" s="17" t="s">
        <v>92</v>
      </c>
      <c r="H48" s="18">
        <v>5880</v>
      </c>
      <c r="I48" s="18">
        <v>-5880</v>
      </c>
      <c r="J48" s="14"/>
      <c r="K48" s="14"/>
      <c r="L48" s="14"/>
      <c r="M48" s="14"/>
      <c r="N48" s="14" t="s">
        <v>34</v>
      </c>
    </row>
    <row r="49" spans="1:14" s="19" customFormat="1" ht="14.25" x14ac:dyDescent="0.15">
      <c r="A49" s="14">
        <v>45</v>
      </c>
      <c r="B49" s="14" t="s">
        <v>95</v>
      </c>
      <c r="C49" s="15" t="s">
        <v>96</v>
      </c>
      <c r="D49" s="14"/>
      <c r="E49" s="14"/>
      <c r="F49" s="16">
        <v>1</v>
      </c>
      <c r="G49" s="17" t="s">
        <v>97</v>
      </c>
      <c r="H49" s="18">
        <v>3480</v>
      </c>
      <c r="I49" s="18">
        <v>-3480</v>
      </c>
      <c r="J49" s="14"/>
      <c r="K49" s="14"/>
      <c r="L49" s="14"/>
      <c r="M49" s="14"/>
      <c r="N49" s="14" t="s">
        <v>34</v>
      </c>
    </row>
    <row r="50" spans="1:14" s="19" customFormat="1" ht="14.25" x14ac:dyDescent="0.15">
      <c r="A50" s="14">
        <v>46</v>
      </c>
      <c r="B50" s="14" t="s">
        <v>27</v>
      </c>
      <c r="C50" s="15" t="s">
        <v>98</v>
      </c>
      <c r="D50" s="14"/>
      <c r="E50" s="14"/>
      <c r="F50" s="16">
        <v>1</v>
      </c>
      <c r="G50" s="17" t="s">
        <v>99</v>
      </c>
      <c r="H50" s="18">
        <v>5577.39</v>
      </c>
      <c r="I50" s="18">
        <v>-5577.39</v>
      </c>
      <c r="J50" s="14"/>
      <c r="K50" s="14"/>
      <c r="L50" s="14"/>
      <c r="M50" s="14"/>
      <c r="N50" s="14" t="s">
        <v>34</v>
      </c>
    </row>
    <row r="51" spans="1:14" s="19" customFormat="1" ht="14.25" x14ac:dyDescent="0.15">
      <c r="A51" s="14">
        <v>47</v>
      </c>
      <c r="B51" s="14" t="s">
        <v>100</v>
      </c>
      <c r="C51" s="15" t="s">
        <v>101</v>
      </c>
      <c r="D51" s="14"/>
      <c r="E51" s="14"/>
      <c r="F51" s="16">
        <v>1</v>
      </c>
      <c r="G51" s="17" t="s">
        <v>99</v>
      </c>
      <c r="H51" s="18">
        <v>2350</v>
      </c>
      <c r="I51" s="18">
        <v>-2350</v>
      </c>
      <c r="J51" s="14"/>
      <c r="K51" s="14"/>
      <c r="L51" s="14"/>
      <c r="M51" s="14"/>
      <c r="N51" s="14" t="s">
        <v>34</v>
      </c>
    </row>
    <row r="52" spans="1:14" s="19" customFormat="1" ht="14.25" x14ac:dyDescent="0.15">
      <c r="A52" s="14">
        <v>48</v>
      </c>
      <c r="B52" s="14" t="s">
        <v>78</v>
      </c>
      <c r="C52" s="15" t="s">
        <v>102</v>
      </c>
      <c r="D52" s="14"/>
      <c r="E52" s="14"/>
      <c r="F52" s="16">
        <v>1</v>
      </c>
      <c r="G52" s="17" t="s">
        <v>99</v>
      </c>
      <c r="H52" s="18">
        <v>5577.39</v>
      </c>
      <c r="I52" s="18">
        <v>-5577.39</v>
      </c>
      <c r="J52" s="14"/>
      <c r="K52" s="14"/>
      <c r="L52" s="14"/>
      <c r="M52" s="14"/>
      <c r="N52" s="14" t="s">
        <v>34</v>
      </c>
    </row>
    <row r="53" spans="1:14" s="19" customFormat="1" ht="14.25" x14ac:dyDescent="0.15">
      <c r="A53" s="14">
        <v>49</v>
      </c>
      <c r="B53" s="14" t="s">
        <v>100</v>
      </c>
      <c r="C53" s="15" t="s">
        <v>103</v>
      </c>
      <c r="D53" s="14"/>
      <c r="E53" s="14"/>
      <c r="F53" s="16">
        <v>1</v>
      </c>
      <c r="G53" s="17" t="s">
        <v>104</v>
      </c>
      <c r="H53" s="18">
        <v>2600</v>
      </c>
      <c r="I53" s="18">
        <v>-2600</v>
      </c>
      <c r="J53" s="14"/>
      <c r="K53" s="14"/>
      <c r="L53" s="14"/>
      <c r="M53" s="14"/>
      <c r="N53" s="14" t="s">
        <v>34</v>
      </c>
    </row>
    <row r="54" spans="1:14" s="19" customFormat="1" ht="14.25" x14ac:dyDescent="0.15">
      <c r="A54" s="14">
        <v>50</v>
      </c>
      <c r="B54" s="14" t="s">
        <v>105</v>
      </c>
      <c r="C54" s="15" t="s">
        <v>106</v>
      </c>
      <c r="D54" s="14"/>
      <c r="E54" s="14"/>
      <c r="F54" s="16">
        <v>1</v>
      </c>
      <c r="G54" s="17" t="s">
        <v>107</v>
      </c>
      <c r="H54" s="18">
        <v>1538.46</v>
      </c>
      <c r="I54" s="18">
        <v>-1538.46</v>
      </c>
      <c r="J54" s="14"/>
      <c r="K54" s="14"/>
      <c r="L54" s="14"/>
      <c r="M54" s="14"/>
      <c r="N54" s="14" t="s">
        <v>34</v>
      </c>
    </row>
    <row r="55" spans="1:14" s="19" customFormat="1" ht="14.25" x14ac:dyDescent="0.15">
      <c r="A55" s="14">
        <v>51</v>
      </c>
      <c r="B55" s="14" t="s">
        <v>31</v>
      </c>
      <c r="C55" s="15" t="s">
        <v>108</v>
      </c>
      <c r="D55" s="14"/>
      <c r="E55" s="14"/>
      <c r="F55" s="16">
        <v>1</v>
      </c>
      <c r="G55" s="17" t="s">
        <v>109</v>
      </c>
      <c r="H55" s="18">
        <v>5700</v>
      </c>
      <c r="I55" s="18">
        <v>-4750.1099999999997</v>
      </c>
      <c r="J55" s="14">
        <v>949.89</v>
      </c>
      <c r="K55" s="14"/>
      <c r="L55" s="14"/>
      <c r="M55" s="14"/>
      <c r="N55" s="14" t="s">
        <v>22</v>
      </c>
    </row>
    <row r="56" spans="1:14" s="4" customFormat="1" ht="18.75" x14ac:dyDescent="0.15">
      <c r="A56" s="21"/>
      <c r="B56" s="22"/>
      <c r="C56" s="22"/>
      <c r="D56" s="22"/>
      <c r="E56" s="5"/>
      <c r="F56" s="5"/>
      <c r="G56" s="23" t="s">
        <v>110</v>
      </c>
      <c r="H56" s="24">
        <f>SUM(H5:H55)</f>
        <v>337160.69000000006</v>
      </c>
      <c r="I56" s="24">
        <f>SUM(I5:I55)</f>
        <v>-334624.11000000004</v>
      </c>
      <c r="J56" s="25">
        <f>SUM(J5:J55)</f>
        <v>2536.5800000000004</v>
      </c>
      <c r="K56" s="5"/>
      <c r="L56" s="22"/>
      <c r="M56" s="22"/>
      <c r="N56" s="22"/>
    </row>
    <row r="57" spans="1:14" s="4" customFormat="1" x14ac:dyDescent="0.15">
      <c r="A57" s="44" t="s">
        <v>111</v>
      </c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</row>
    <row r="58" spans="1:14" s="4" customFormat="1" x14ac:dyDescent="0.15">
      <c r="A58" s="45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</row>
    <row r="59" spans="1:14" s="4" customFormat="1" x14ac:dyDescent="0.15">
      <c r="A59" s="45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</row>
    <row r="60" spans="1:14" s="4" customFormat="1" x14ac:dyDescent="0.15">
      <c r="A60" s="45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  <row r="61" spans="1:14" s="4" customFormat="1" x14ac:dyDescent="0.15">
      <c r="A61" s="45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1:14" s="4" customFormat="1" x14ac:dyDescent="0.15">
      <c r="A62" s="45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</row>
    <row r="63" spans="1:14" s="4" customFormat="1" x14ac:dyDescent="0.15">
      <c r="A63" s="45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</row>
    <row r="64" spans="1:14" s="4" customFormat="1" x14ac:dyDescent="0.15">
      <c r="A64" s="45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</row>
    <row r="65" spans="1:14" s="4" customFormat="1" x14ac:dyDescent="0.15">
      <c r="A65" s="45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</row>
    <row r="66" spans="1:14" s="4" customFormat="1" x14ac:dyDescent="0.15">
      <c r="A66" s="45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</row>
    <row r="67" spans="1:14" s="4" customFormat="1" x14ac:dyDescent="0.15">
      <c r="A67" s="45"/>
      <c r="B67" s="32" t="s">
        <v>112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</row>
    <row r="68" spans="1:14" s="4" customFormat="1" x14ac:dyDescent="0.15">
      <c r="A68" s="45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</row>
    <row r="69" spans="1:14" s="4" customFormat="1" x14ac:dyDescent="0.15">
      <c r="A69" s="45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</row>
    <row r="70" spans="1:14" s="4" customFormat="1" ht="12" customHeight="1" x14ac:dyDescent="0.15">
      <c r="A70" s="45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</row>
    <row r="71" spans="1:14" s="4" customFormat="1" x14ac:dyDescent="0.15">
      <c r="A71" s="46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</row>
    <row r="72" spans="1:14" s="40" customFormat="1" ht="18.75" x14ac:dyDescent="0.25">
      <c r="A72" s="38"/>
      <c r="B72" s="39" t="s">
        <v>113</v>
      </c>
      <c r="C72" s="39"/>
      <c r="D72" s="39"/>
      <c r="E72" s="39"/>
      <c r="F72" s="39"/>
      <c r="G72" s="39"/>
      <c r="H72" s="38"/>
      <c r="I72" s="38"/>
      <c r="J72" s="38"/>
      <c r="K72" s="38"/>
      <c r="L72" s="38"/>
      <c r="M72" s="38"/>
      <c r="N72" s="38"/>
    </row>
    <row r="73" spans="1:14" s="40" customFormat="1" ht="18.7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s="40" customFormat="1" ht="18.75" x14ac:dyDescent="0.25">
      <c r="A74" s="42" t="s">
        <v>114</v>
      </c>
      <c r="B74" s="42"/>
      <c r="C74" s="41"/>
      <c r="D74" s="41"/>
      <c r="E74" s="43" t="s">
        <v>115</v>
      </c>
      <c r="F74" s="43"/>
      <c r="G74" s="43"/>
      <c r="H74" s="41"/>
      <c r="I74" s="41"/>
      <c r="J74" s="41"/>
      <c r="K74" s="41"/>
      <c r="L74" s="43" t="s">
        <v>116</v>
      </c>
      <c r="M74" s="43"/>
      <c r="N74" s="41"/>
    </row>
    <row r="75" spans="1:14" s="19" customFormat="1" x14ac:dyDescent="0.15"/>
    <row r="76" spans="1:14" s="19" customFormat="1" x14ac:dyDescent="0.15"/>
    <row r="77" spans="1:14" s="2" customFormat="1" x14ac:dyDescent="0.15"/>
    <row r="78" spans="1:14" s="2" customFormat="1" x14ac:dyDescent="0.15"/>
  </sheetData>
  <mergeCells count="20">
    <mergeCell ref="N3:N4"/>
    <mergeCell ref="A57:A71"/>
    <mergeCell ref="B57:N66"/>
    <mergeCell ref="B67:N71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K3"/>
    <mergeCell ref="B72:G72"/>
    <mergeCell ref="A74:B74"/>
    <mergeCell ref="E74:G74"/>
    <mergeCell ref="L74:M74"/>
    <mergeCell ref="L3:L4"/>
    <mergeCell ref="M3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2022-05-18T03:55:19Z</dcterms:modified>
</cp:coreProperties>
</file>